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3red\WWII Research\384th Bomb Group File\384TH WORK AREA\PROJECTS\Burial Records\"/>
    </mc:Choice>
  </mc:AlternateContent>
  <xr:revisionPtr revIDLastSave="0" documentId="13_ncr:1_{8B09B774-ACE9-42E5-AB31-142FDFD6D0E2}" xr6:coauthVersionLast="40" xr6:coauthVersionMax="40" xr10:uidLastSave="{00000000-0000-0000-0000-000000000000}"/>
  <bookViews>
    <workbookView xWindow="4836" yWindow="-12840" windowWidth="16512" windowHeight="12792" xr2:uid="{81C8684B-486E-4709-9061-E2FF1DDE9349}"/>
  </bookViews>
  <sheets>
    <sheet name="384th BG" sheetId="1" r:id="rId1"/>
    <sheet name="Statistics" sheetId="3" r:id="rId2"/>
    <sheet name="States" sheetId="2" r:id="rId3"/>
  </sheets>
  <definedNames>
    <definedName name="_xlnm._FilterDatabase" localSheetId="0" hidden="1">'384th BG'!$A$1:$Z$248</definedName>
    <definedName name="_xlnm._FilterDatabase" localSheetId="2" hidden="1">States!$A$1:$B$1</definedName>
    <definedName name="_xlnm.Print_Area" localSheetId="0">'384th BG'!$A$1:$P$231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6" i="3" l="1"/>
  <c r="A3" i="3"/>
  <c r="F4" i="3"/>
  <c r="F5" i="3"/>
  <c r="F6" i="3"/>
  <c r="F7" i="3"/>
  <c r="F8" i="3"/>
  <c r="F9" i="3"/>
  <c r="F11" i="3"/>
  <c r="F12" i="3"/>
  <c r="F13" i="3"/>
  <c r="F14" i="3"/>
  <c r="F15" i="3"/>
  <c r="F16" i="3"/>
  <c r="F3" i="3"/>
  <c r="F18" i="3" l="1"/>
  <c r="B10" i="2"/>
  <c r="B3" i="2"/>
  <c r="B4" i="2"/>
  <c r="B5" i="2"/>
  <c r="B6" i="2"/>
  <c r="B7" i="2"/>
  <c r="B8" i="2"/>
  <c r="B9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2" i="2"/>
  <c r="B54" i="2" l="1"/>
  <c r="J3" i="1"/>
  <c r="I3" i="1" s="1"/>
  <c r="J4" i="1"/>
  <c r="I4" i="1" s="1"/>
  <c r="J5" i="1"/>
  <c r="I5" i="1" s="1"/>
  <c r="J6" i="1"/>
  <c r="I6" i="1" s="1"/>
  <c r="J7" i="1"/>
  <c r="I7" i="1" s="1"/>
  <c r="J8" i="1"/>
  <c r="I8" i="1" s="1"/>
  <c r="J9" i="1"/>
  <c r="I9" i="1" s="1"/>
  <c r="J10" i="1"/>
  <c r="I10" i="1" s="1"/>
  <c r="J11" i="1"/>
  <c r="I11" i="1" s="1"/>
  <c r="J12" i="1"/>
  <c r="I12" i="1" s="1"/>
  <c r="J13" i="1"/>
  <c r="I13" i="1" s="1"/>
  <c r="J14" i="1"/>
  <c r="I14" i="1" s="1"/>
  <c r="J15" i="1"/>
  <c r="I15" i="1" s="1"/>
  <c r="J16" i="1"/>
  <c r="I16" i="1" s="1"/>
  <c r="J17" i="1"/>
  <c r="I17" i="1" s="1"/>
  <c r="J18" i="1"/>
  <c r="I18" i="1" s="1"/>
  <c r="J19" i="1"/>
  <c r="I19" i="1" s="1"/>
  <c r="J20" i="1"/>
  <c r="I20" i="1" s="1"/>
  <c r="J21" i="1"/>
  <c r="I21" i="1" s="1"/>
  <c r="J22" i="1"/>
  <c r="I22" i="1" s="1"/>
  <c r="J23" i="1"/>
  <c r="I23" i="1" s="1"/>
  <c r="J24" i="1"/>
  <c r="I24" i="1" s="1"/>
  <c r="J25" i="1"/>
  <c r="I25" i="1" s="1"/>
  <c r="J26" i="1"/>
  <c r="I26" i="1" s="1"/>
  <c r="J27" i="1"/>
  <c r="I27" i="1" s="1"/>
  <c r="J28" i="1"/>
  <c r="I28" i="1" s="1"/>
  <c r="J29" i="1"/>
  <c r="I29" i="1" s="1"/>
  <c r="J30" i="1"/>
  <c r="I30" i="1" s="1"/>
  <c r="J31" i="1"/>
  <c r="I31" i="1" s="1"/>
  <c r="J32" i="1"/>
  <c r="I32" i="1" s="1"/>
  <c r="J33" i="1"/>
  <c r="I33" i="1" s="1"/>
  <c r="J34" i="1"/>
  <c r="I34" i="1" s="1"/>
  <c r="J35" i="1"/>
  <c r="I35" i="1" s="1"/>
  <c r="J36" i="1"/>
  <c r="I36" i="1" s="1"/>
  <c r="J37" i="1"/>
  <c r="I37" i="1" s="1"/>
  <c r="J38" i="1"/>
  <c r="I38" i="1" s="1"/>
  <c r="J39" i="1"/>
  <c r="I39" i="1" s="1"/>
  <c r="J40" i="1"/>
  <c r="I40" i="1" s="1"/>
  <c r="J41" i="1"/>
  <c r="I41" i="1" s="1"/>
  <c r="J42" i="1"/>
  <c r="I42" i="1" s="1"/>
  <c r="J43" i="1"/>
  <c r="I43" i="1" s="1"/>
  <c r="J44" i="1"/>
  <c r="I44" i="1" s="1"/>
  <c r="J45" i="1"/>
  <c r="I45" i="1" s="1"/>
  <c r="J46" i="1"/>
  <c r="I46" i="1" s="1"/>
  <c r="J47" i="1"/>
  <c r="I47" i="1" s="1"/>
  <c r="J48" i="1"/>
  <c r="I48" i="1" s="1"/>
  <c r="J49" i="1"/>
  <c r="I49" i="1" s="1"/>
  <c r="J50" i="1"/>
  <c r="I50" i="1" s="1"/>
  <c r="J51" i="1"/>
  <c r="I51" i="1" s="1"/>
  <c r="J52" i="1"/>
  <c r="I52" i="1" s="1"/>
  <c r="J53" i="1"/>
  <c r="I53" i="1" s="1"/>
  <c r="J54" i="1"/>
  <c r="I54" i="1" s="1"/>
  <c r="J55" i="1"/>
  <c r="I55" i="1" s="1"/>
  <c r="J56" i="1"/>
  <c r="I56" i="1" s="1"/>
  <c r="J57" i="1"/>
  <c r="I57" i="1" s="1"/>
  <c r="J58" i="1"/>
  <c r="I58" i="1" s="1"/>
  <c r="J59" i="1"/>
  <c r="I59" i="1" s="1"/>
  <c r="J60" i="1"/>
  <c r="I60" i="1" s="1"/>
  <c r="J61" i="1"/>
  <c r="I61" i="1" s="1"/>
  <c r="J62" i="1"/>
  <c r="I62" i="1" s="1"/>
  <c r="J63" i="1"/>
  <c r="I63" i="1" s="1"/>
  <c r="J64" i="1"/>
  <c r="I64" i="1" s="1"/>
  <c r="J65" i="1"/>
  <c r="I65" i="1" s="1"/>
  <c r="J66" i="1"/>
  <c r="I66" i="1" s="1"/>
  <c r="J67" i="1"/>
  <c r="I67" i="1" s="1"/>
  <c r="J68" i="1"/>
  <c r="I68" i="1" s="1"/>
  <c r="J69" i="1"/>
  <c r="I69" i="1" s="1"/>
  <c r="J70" i="1"/>
  <c r="I70" i="1" s="1"/>
  <c r="J71" i="1"/>
  <c r="I71" i="1" s="1"/>
  <c r="J72" i="1"/>
  <c r="I72" i="1" s="1"/>
  <c r="J73" i="1"/>
  <c r="I73" i="1" s="1"/>
  <c r="J74" i="1"/>
  <c r="I74" i="1" s="1"/>
  <c r="J75" i="1"/>
  <c r="I75" i="1" s="1"/>
  <c r="J76" i="1"/>
  <c r="I76" i="1" s="1"/>
  <c r="J77" i="1"/>
  <c r="I77" i="1" s="1"/>
  <c r="J78" i="1"/>
  <c r="I78" i="1" s="1"/>
  <c r="J79" i="1"/>
  <c r="I79" i="1" s="1"/>
  <c r="J80" i="1"/>
  <c r="I80" i="1" s="1"/>
  <c r="J81" i="1"/>
  <c r="I81" i="1" s="1"/>
  <c r="J82" i="1"/>
  <c r="I82" i="1" s="1"/>
  <c r="J83" i="1"/>
  <c r="I83" i="1" s="1"/>
  <c r="J84" i="1"/>
  <c r="I84" i="1" s="1"/>
  <c r="J85" i="1"/>
  <c r="I85" i="1" s="1"/>
  <c r="J86" i="1"/>
  <c r="I86" i="1" s="1"/>
  <c r="J87" i="1"/>
  <c r="I87" i="1" s="1"/>
  <c r="J88" i="1"/>
  <c r="I88" i="1" s="1"/>
  <c r="J89" i="1"/>
  <c r="I89" i="1" s="1"/>
  <c r="J90" i="1"/>
  <c r="I90" i="1" s="1"/>
  <c r="J91" i="1"/>
  <c r="I91" i="1" s="1"/>
  <c r="J92" i="1"/>
  <c r="I92" i="1" s="1"/>
  <c r="J93" i="1"/>
  <c r="I93" i="1" s="1"/>
  <c r="J94" i="1"/>
  <c r="I94" i="1" s="1"/>
  <c r="J95" i="1"/>
  <c r="I95" i="1" s="1"/>
  <c r="J96" i="1"/>
  <c r="I96" i="1" s="1"/>
  <c r="J97" i="1"/>
  <c r="J98" i="1"/>
  <c r="I98" i="1" s="1"/>
  <c r="J99" i="1"/>
  <c r="I99" i="1" s="1"/>
  <c r="J100" i="1"/>
  <c r="I100" i="1" s="1"/>
  <c r="J101" i="1"/>
  <c r="J102" i="1"/>
  <c r="I102" i="1" s="1"/>
  <c r="J103" i="1"/>
  <c r="I103" i="1" s="1"/>
  <c r="J104" i="1"/>
  <c r="I104" i="1" s="1"/>
  <c r="J105" i="1"/>
  <c r="I105" i="1" s="1"/>
  <c r="J106" i="1"/>
  <c r="I106" i="1" s="1"/>
  <c r="J107" i="1"/>
  <c r="I107" i="1" s="1"/>
  <c r="J108" i="1"/>
  <c r="I108" i="1" s="1"/>
  <c r="J109" i="1"/>
  <c r="I109" i="1" s="1"/>
  <c r="J110" i="1"/>
  <c r="I110" i="1" s="1"/>
  <c r="J111" i="1"/>
  <c r="I111" i="1" s="1"/>
  <c r="J112" i="1"/>
  <c r="I112" i="1" s="1"/>
  <c r="J113" i="1"/>
  <c r="I113" i="1" s="1"/>
  <c r="J114" i="1"/>
  <c r="I114" i="1" s="1"/>
  <c r="J115" i="1"/>
  <c r="I115" i="1" s="1"/>
  <c r="J116" i="1"/>
  <c r="I116" i="1" s="1"/>
  <c r="J117" i="1"/>
  <c r="I117" i="1" s="1"/>
  <c r="J118" i="1"/>
  <c r="I118" i="1" s="1"/>
  <c r="J119" i="1"/>
  <c r="I119" i="1" s="1"/>
  <c r="J120" i="1"/>
  <c r="I120" i="1" s="1"/>
  <c r="J121" i="1"/>
  <c r="I121" i="1" s="1"/>
  <c r="J122" i="1"/>
  <c r="I122" i="1" s="1"/>
  <c r="J123" i="1"/>
  <c r="I123" i="1" s="1"/>
  <c r="J124" i="1"/>
  <c r="I124" i="1" s="1"/>
  <c r="J125" i="1"/>
  <c r="I125" i="1" s="1"/>
  <c r="J126" i="1"/>
  <c r="I126" i="1" s="1"/>
  <c r="J127" i="1"/>
  <c r="I127" i="1" s="1"/>
  <c r="J128" i="1"/>
  <c r="I128" i="1" s="1"/>
  <c r="J129" i="1"/>
  <c r="I129" i="1" s="1"/>
  <c r="J130" i="1"/>
  <c r="I130" i="1" s="1"/>
  <c r="J131" i="1"/>
  <c r="I131" i="1" s="1"/>
  <c r="J132" i="1"/>
  <c r="I132" i="1" s="1"/>
  <c r="J133" i="1"/>
  <c r="I133" i="1" s="1"/>
  <c r="J134" i="1"/>
  <c r="I134" i="1" s="1"/>
  <c r="J135" i="1"/>
  <c r="I135" i="1" s="1"/>
  <c r="J136" i="1"/>
  <c r="I136" i="1" s="1"/>
  <c r="J137" i="1"/>
  <c r="I137" i="1" s="1"/>
  <c r="J138" i="1"/>
  <c r="I138" i="1" s="1"/>
  <c r="J139" i="1"/>
  <c r="I139" i="1" s="1"/>
  <c r="J140" i="1"/>
  <c r="I140" i="1" s="1"/>
  <c r="J141" i="1"/>
  <c r="I141" i="1" s="1"/>
  <c r="J142" i="1"/>
  <c r="I142" i="1" s="1"/>
  <c r="J143" i="1"/>
  <c r="I143" i="1" s="1"/>
  <c r="J144" i="1"/>
  <c r="I144" i="1" s="1"/>
  <c r="J145" i="1"/>
  <c r="I145" i="1" s="1"/>
  <c r="J146" i="1"/>
  <c r="I146" i="1" s="1"/>
  <c r="J147" i="1"/>
  <c r="I147" i="1" s="1"/>
  <c r="J148" i="1"/>
  <c r="I148" i="1" s="1"/>
  <c r="J149" i="1"/>
  <c r="I149" i="1" s="1"/>
  <c r="J150" i="1"/>
  <c r="I150" i="1" s="1"/>
  <c r="J151" i="1"/>
  <c r="I151" i="1" s="1"/>
  <c r="J152" i="1"/>
  <c r="I152" i="1" s="1"/>
  <c r="J153" i="1"/>
  <c r="I153" i="1" s="1"/>
  <c r="J154" i="1"/>
  <c r="I154" i="1" s="1"/>
  <c r="J155" i="1"/>
  <c r="I155" i="1" s="1"/>
  <c r="J156" i="1"/>
  <c r="I156" i="1" s="1"/>
  <c r="J157" i="1"/>
  <c r="I157" i="1" s="1"/>
  <c r="J158" i="1"/>
  <c r="I158" i="1" s="1"/>
  <c r="J159" i="1"/>
  <c r="I159" i="1" s="1"/>
  <c r="J160" i="1"/>
  <c r="I160" i="1" s="1"/>
  <c r="J161" i="1"/>
  <c r="I161" i="1" s="1"/>
  <c r="J162" i="1"/>
  <c r="I162" i="1" s="1"/>
  <c r="J163" i="1"/>
  <c r="I163" i="1" s="1"/>
  <c r="J164" i="1"/>
  <c r="I164" i="1" s="1"/>
  <c r="J165" i="1"/>
  <c r="I165" i="1" s="1"/>
  <c r="J166" i="1"/>
  <c r="I166" i="1" s="1"/>
  <c r="J167" i="1"/>
  <c r="I167" i="1" s="1"/>
  <c r="J168" i="1"/>
  <c r="I168" i="1" s="1"/>
  <c r="J169" i="1"/>
  <c r="I169" i="1" s="1"/>
  <c r="J170" i="1"/>
  <c r="I170" i="1" s="1"/>
  <c r="J171" i="1"/>
  <c r="I171" i="1" s="1"/>
  <c r="J172" i="1"/>
  <c r="I172" i="1" s="1"/>
  <c r="J173" i="1"/>
  <c r="I173" i="1" s="1"/>
  <c r="J174" i="1"/>
  <c r="I174" i="1" s="1"/>
  <c r="J175" i="1"/>
  <c r="I175" i="1" s="1"/>
  <c r="J176" i="1"/>
  <c r="I176" i="1" s="1"/>
  <c r="J177" i="1"/>
  <c r="I177" i="1" s="1"/>
  <c r="J178" i="1"/>
  <c r="I178" i="1" s="1"/>
  <c r="J179" i="1"/>
  <c r="I179" i="1" s="1"/>
  <c r="J180" i="1"/>
  <c r="I180" i="1" s="1"/>
  <c r="J181" i="1"/>
  <c r="I181" i="1" s="1"/>
  <c r="J182" i="1"/>
  <c r="I182" i="1" s="1"/>
  <c r="J183" i="1"/>
  <c r="I183" i="1" s="1"/>
  <c r="J184" i="1"/>
  <c r="I184" i="1" s="1"/>
  <c r="J185" i="1"/>
  <c r="I185" i="1" s="1"/>
  <c r="J186" i="1"/>
  <c r="I186" i="1" s="1"/>
  <c r="J187" i="1"/>
  <c r="I187" i="1" s="1"/>
  <c r="J188" i="1"/>
  <c r="I188" i="1" s="1"/>
  <c r="J189" i="1"/>
  <c r="I189" i="1" s="1"/>
  <c r="J190" i="1"/>
  <c r="I190" i="1" s="1"/>
  <c r="J191" i="1"/>
  <c r="I191" i="1" s="1"/>
  <c r="J192" i="1"/>
  <c r="I192" i="1" s="1"/>
  <c r="J193" i="1"/>
  <c r="I193" i="1" s="1"/>
  <c r="J194" i="1"/>
  <c r="I194" i="1" s="1"/>
  <c r="J195" i="1"/>
  <c r="I195" i="1" s="1"/>
  <c r="J196" i="1"/>
  <c r="I196" i="1" s="1"/>
  <c r="J197" i="1"/>
  <c r="I197" i="1" s="1"/>
  <c r="J198" i="1"/>
  <c r="I198" i="1" s="1"/>
  <c r="J199" i="1"/>
  <c r="I199" i="1" s="1"/>
  <c r="J200" i="1"/>
  <c r="I200" i="1" s="1"/>
  <c r="J201" i="1"/>
  <c r="I201" i="1" s="1"/>
  <c r="J202" i="1"/>
  <c r="I202" i="1" s="1"/>
  <c r="J203" i="1"/>
  <c r="I203" i="1" s="1"/>
  <c r="J204" i="1"/>
  <c r="I204" i="1" s="1"/>
  <c r="J205" i="1"/>
  <c r="I205" i="1" s="1"/>
  <c r="J206" i="1"/>
  <c r="I206" i="1" s="1"/>
  <c r="J207" i="1"/>
  <c r="I207" i="1" s="1"/>
  <c r="J208" i="1"/>
  <c r="I208" i="1" s="1"/>
  <c r="J209" i="1"/>
  <c r="I209" i="1" s="1"/>
  <c r="J210" i="1"/>
  <c r="I210" i="1" s="1"/>
  <c r="J211" i="1"/>
  <c r="I211" i="1" s="1"/>
  <c r="J212" i="1"/>
  <c r="I212" i="1" s="1"/>
  <c r="J213" i="1"/>
  <c r="I213" i="1" s="1"/>
  <c r="J214" i="1"/>
  <c r="I214" i="1" s="1"/>
  <c r="J215" i="1"/>
  <c r="I215" i="1" s="1"/>
  <c r="J216" i="1"/>
  <c r="I216" i="1" s="1"/>
  <c r="J217" i="1"/>
  <c r="I217" i="1" s="1"/>
  <c r="J218" i="1"/>
  <c r="I218" i="1" s="1"/>
  <c r="J219" i="1"/>
  <c r="I219" i="1" s="1"/>
  <c r="J220" i="1"/>
  <c r="I220" i="1" s="1"/>
  <c r="J221" i="1"/>
  <c r="I221" i="1" s="1"/>
  <c r="J222" i="1"/>
  <c r="I222" i="1" s="1"/>
  <c r="J223" i="1"/>
  <c r="I223" i="1" s="1"/>
  <c r="J224" i="1"/>
  <c r="I224" i="1" s="1"/>
  <c r="J225" i="1"/>
  <c r="I225" i="1" s="1"/>
  <c r="J226" i="1"/>
  <c r="I226" i="1" s="1"/>
  <c r="J227" i="1"/>
  <c r="I227" i="1" s="1"/>
  <c r="J228" i="1"/>
  <c r="I228" i="1" s="1"/>
  <c r="J229" i="1"/>
  <c r="I229" i="1" s="1"/>
  <c r="J230" i="1"/>
  <c r="I230" i="1" s="1"/>
  <c r="J231" i="1"/>
  <c r="I231" i="1" s="1"/>
  <c r="J232" i="1"/>
  <c r="I232" i="1" s="1"/>
  <c r="J233" i="1"/>
  <c r="I233" i="1" s="1"/>
  <c r="J234" i="1"/>
  <c r="I234" i="1" s="1"/>
  <c r="J235" i="1"/>
  <c r="I235" i="1" s="1"/>
  <c r="J236" i="1"/>
  <c r="I236" i="1" s="1"/>
  <c r="J237" i="1"/>
  <c r="I237" i="1" s="1"/>
  <c r="J238" i="1"/>
  <c r="I238" i="1" s="1"/>
  <c r="J239" i="1"/>
  <c r="I239" i="1" s="1"/>
  <c r="J240" i="1"/>
  <c r="I240" i="1" s="1"/>
  <c r="J241" i="1"/>
  <c r="I241" i="1" s="1"/>
  <c r="J242" i="1"/>
  <c r="I242" i="1" s="1"/>
  <c r="J243" i="1"/>
  <c r="I243" i="1" s="1"/>
  <c r="J244" i="1"/>
  <c r="I244" i="1" s="1"/>
  <c r="J245" i="1"/>
  <c r="I245" i="1" s="1"/>
  <c r="J246" i="1"/>
  <c r="I246" i="1" s="1"/>
  <c r="J247" i="1"/>
  <c r="I247" i="1" s="1"/>
  <c r="J248" i="1"/>
  <c r="I248" i="1" s="1"/>
  <c r="J2" i="1"/>
  <c r="I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Fred Preller</author>
  </authors>
  <commentList>
    <comment ref="I97" authorId="0" shapeId="0" xr:uid="{7B5980C1-C9A7-40EB-8AC4-E667F184FF57}">
      <text>
        <r>
          <rPr>
            <b/>
            <sz val="9"/>
            <color indexed="81"/>
            <rFont val="Tahoma"/>
            <family val="2"/>
          </rPr>
          <t>Fred Preller:</t>
        </r>
        <r>
          <rPr>
            <sz val="9"/>
            <color indexed="81"/>
            <rFont val="Tahoma"/>
            <family val="2"/>
          </rPr>
          <t xml:space="preserve">
Corrected</t>
        </r>
      </text>
    </comment>
    <comment ref="I101" authorId="0" shapeId="0" xr:uid="{081FBC04-42B9-4AF8-814F-0C182D3EE361}">
      <text>
        <r>
          <rPr>
            <b/>
            <sz val="9"/>
            <color indexed="81"/>
            <rFont val="Tahoma"/>
            <family val="2"/>
          </rPr>
          <t>Fred Preller:</t>
        </r>
        <r>
          <rPr>
            <sz val="9"/>
            <color indexed="81"/>
            <rFont val="Tahoma"/>
            <family val="2"/>
          </rPr>
          <t xml:space="preserve">
Corrected</t>
        </r>
      </text>
    </comment>
  </commentList>
</comments>
</file>

<file path=xl/sharedStrings.xml><?xml version="1.0" encoding="utf-8"?>
<sst xmlns="http://schemas.openxmlformats.org/spreadsheetml/2006/main" count="3170" uniqueCount="630">
  <si>
    <t>Last Name</t>
  </si>
  <si>
    <t>First Name</t>
  </si>
  <si>
    <t>Middle Name</t>
  </si>
  <si>
    <t>Suffix</t>
  </si>
  <si>
    <t>Rank</t>
  </si>
  <si>
    <t>Unit</t>
  </si>
  <si>
    <t>State of Entry</t>
  </si>
  <si>
    <t>Day of Death</t>
  </si>
  <si>
    <t>Month of Death</t>
  </si>
  <si>
    <t>Year of Death</t>
  </si>
  <si>
    <t>Plot</t>
  </si>
  <si>
    <t>Row</t>
  </si>
  <si>
    <t>Grave</t>
  </si>
  <si>
    <t>Court</t>
  </si>
  <si>
    <t>Wall</t>
  </si>
  <si>
    <t>Crypt</t>
  </si>
  <si>
    <t>Memorialized Location</t>
  </si>
  <si>
    <t>Cemetery 1</t>
  </si>
  <si>
    <t>Cemetery 2</t>
  </si>
  <si>
    <t>Awards</t>
  </si>
  <si>
    <t>Branch</t>
  </si>
  <si>
    <t>War/Conflict</t>
  </si>
  <si>
    <t>Notes</t>
  </si>
  <si>
    <t>Albrecht</t>
  </si>
  <si>
    <t>David</t>
  </si>
  <si>
    <t>F.</t>
  </si>
  <si>
    <t>First Lieutenant</t>
  </si>
  <si>
    <t>O-767423</t>
  </si>
  <si>
    <t>544th BS</t>
  </si>
  <si>
    <t>Nebraska</t>
  </si>
  <si>
    <t>September</t>
  </si>
  <si>
    <t>C</t>
  </si>
  <si>
    <t>Netherlands American Cemetery</t>
  </si>
  <si>
    <t>Air Medal with 2 Oak Leaf Clusters, Purple Heart</t>
  </si>
  <si>
    <t>U.S. Army Air Forces</t>
  </si>
  <si>
    <t>World War II</t>
  </si>
  <si>
    <t>Allison</t>
  </si>
  <si>
    <t>Earl</t>
  </si>
  <si>
    <t>T.</t>
  </si>
  <si>
    <t>Captain</t>
  </si>
  <si>
    <t>O-798297</t>
  </si>
  <si>
    <t>Massachusetts</t>
  </si>
  <si>
    <t>May</t>
  </si>
  <si>
    <t>D</t>
  </si>
  <si>
    <t>Normandy American Cemetery</t>
  </si>
  <si>
    <t>Air Medal with 4 Oak Leaf Clusters, Purple Heart</t>
  </si>
  <si>
    <t>Barnes</t>
  </si>
  <si>
    <t>Robert</t>
  </si>
  <si>
    <t>C.</t>
  </si>
  <si>
    <t>Second Lieutenant</t>
  </si>
  <si>
    <t>O-763902</t>
  </si>
  <si>
    <t>Texas</t>
  </si>
  <si>
    <t>November</t>
  </si>
  <si>
    <t>G</t>
  </si>
  <si>
    <t>Air Medal with 2 Oak Leaf Clusters</t>
  </si>
  <si>
    <t>Barr</t>
  </si>
  <si>
    <t>Kenneth</t>
  </si>
  <si>
    <t>D.</t>
  </si>
  <si>
    <t>Staff Sergeant</t>
  </si>
  <si>
    <t>Wisconsin</t>
  </si>
  <si>
    <t>E</t>
  </si>
  <si>
    <t>Cambridge American Cemetery</t>
  </si>
  <si>
    <t>Purple Heart</t>
  </si>
  <si>
    <t>Boone</t>
  </si>
  <si>
    <t>James</t>
  </si>
  <si>
    <t>Jr.</t>
  </si>
  <si>
    <t>Technical Sergeant</t>
  </si>
  <si>
    <t>West Virginia</t>
  </si>
  <si>
    <t>B</t>
  </si>
  <si>
    <t>Distinguished Flying Cross, Air Medal with 3 Oak Leaf Clusters, Purple Heart</t>
  </si>
  <si>
    <t>Brescia</t>
  </si>
  <si>
    <t>Alfred</t>
  </si>
  <si>
    <t>J.</t>
  </si>
  <si>
    <t>New York</t>
  </si>
  <si>
    <t>October</t>
  </si>
  <si>
    <t>Tablets of the Missing</t>
  </si>
  <si>
    <t>Air Medal, Purple Heart</t>
  </si>
  <si>
    <t>Bridge</t>
  </si>
  <si>
    <t>Arlie</t>
  </si>
  <si>
    <t>R.</t>
  </si>
  <si>
    <t>July</t>
  </si>
  <si>
    <t>Brooks</t>
  </si>
  <si>
    <t>William</t>
  </si>
  <si>
    <t>Arizona</t>
  </si>
  <si>
    <t>March</t>
  </si>
  <si>
    <t>Bryant</t>
  </si>
  <si>
    <t>Lenard</t>
  </si>
  <si>
    <t>L.</t>
  </si>
  <si>
    <t>Air Medal with Oak Leaf Cluster</t>
  </si>
  <si>
    <t>Bucher</t>
  </si>
  <si>
    <t>Pennsylvania</t>
  </si>
  <si>
    <t>Carpenter</t>
  </si>
  <si>
    <t>Walter</t>
  </si>
  <si>
    <t>O-533026</t>
  </si>
  <si>
    <t>Indiana</t>
  </si>
  <si>
    <t>Air Medal with 3 Oak Leaf Clusters, Purple Heart</t>
  </si>
  <si>
    <t>Christman</t>
  </si>
  <si>
    <t>Clarence</t>
  </si>
  <si>
    <t>O-450218</t>
  </si>
  <si>
    <t>Kansas</t>
  </si>
  <si>
    <t>A</t>
  </si>
  <si>
    <t>Ardennes American Cemetery</t>
  </si>
  <si>
    <t>Cochran</t>
  </si>
  <si>
    <t>Thomas</t>
  </si>
  <si>
    <t>North Carolina</t>
  </si>
  <si>
    <t>F</t>
  </si>
  <si>
    <t>Collins</t>
  </si>
  <si>
    <t>Donald</t>
  </si>
  <si>
    <t>I.</t>
  </si>
  <si>
    <t>Montana</t>
  </si>
  <si>
    <t>February</t>
  </si>
  <si>
    <t>Air Medal with Oak Leaf Cluster, Purple Heart</t>
  </si>
  <si>
    <t>Crawford</t>
  </si>
  <si>
    <t>Charles</t>
  </si>
  <si>
    <t>E.</t>
  </si>
  <si>
    <t>Sergeant</t>
  </si>
  <si>
    <t>Alabama</t>
  </si>
  <si>
    <t>June</t>
  </si>
  <si>
    <t>Culhane</t>
  </si>
  <si>
    <t>Emmett</t>
  </si>
  <si>
    <t>P.</t>
  </si>
  <si>
    <t>O-817393</t>
  </si>
  <si>
    <t>Air Medal with 3 Oak Leaf Clusters</t>
  </si>
  <si>
    <t>Dean</t>
  </si>
  <si>
    <t>Holgate</t>
  </si>
  <si>
    <t>Dodson</t>
  </si>
  <si>
    <t>Lee</t>
  </si>
  <si>
    <t>W.</t>
  </si>
  <si>
    <t>O-706037</t>
  </si>
  <si>
    <t>Missouri</t>
  </si>
  <si>
    <t>Henri-Chapelle American Cemetery</t>
  </si>
  <si>
    <t>Farley</t>
  </si>
  <si>
    <t>John</t>
  </si>
  <si>
    <t>California</t>
  </si>
  <si>
    <t>Feigenbaum</t>
  </si>
  <si>
    <t>Melvin</t>
  </si>
  <si>
    <t>A.</t>
  </si>
  <si>
    <t>Illinois</t>
  </si>
  <si>
    <t>August</t>
  </si>
  <si>
    <t>Fell</t>
  </si>
  <si>
    <t>O-410933</t>
  </si>
  <si>
    <t>New Jersey</t>
  </si>
  <si>
    <t>Fish</t>
  </si>
  <si>
    <t>O-729318</t>
  </si>
  <si>
    <t>Francis</t>
  </si>
  <si>
    <t>O-663711</t>
  </si>
  <si>
    <t>Fryden</t>
  </si>
  <si>
    <t>Marvin</t>
  </si>
  <si>
    <t>O-731492</t>
  </si>
  <si>
    <t>Gatto</t>
  </si>
  <si>
    <t>Stephen</t>
  </si>
  <si>
    <t>April</t>
  </si>
  <si>
    <t>Gillis</t>
  </si>
  <si>
    <t>Green</t>
  </si>
  <si>
    <t>Richard</t>
  </si>
  <si>
    <t>Washington</t>
  </si>
  <si>
    <t>Rhone American Cemetery</t>
  </si>
  <si>
    <t>Air Medal</t>
  </si>
  <si>
    <t xml:space="preserve"> </t>
  </si>
  <si>
    <t>Gregori</t>
  </si>
  <si>
    <t>Aldo</t>
  </si>
  <si>
    <t>District of Columbia</t>
  </si>
  <si>
    <t>December</t>
  </si>
  <si>
    <t>Harland</t>
  </si>
  <si>
    <t>Virginia</t>
  </si>
  <si>
    <t>Hastings</t>
  </si>
  <si>
    <t>Harmon</t>
  </si>
  <si>
    <t>Master Sergeant</t>
  </si>
  <si>
    <t>January</t>
  </si>
  <si>
    <t>Shove</t>
  </si>
  <si>
    <t>O-836778</t>
  </si>
  <si>
    <t>Hausenfluck</t>
  </si>
  <si>
    <t>Jesse</t>
  </si>
  <si>
    <t>O-665305</t>
  </si>
  <si>
    <t>K</t>
  </si>
  <si>
    <t>Lorraine American Cemetery</t>
  </si>
  <si>
    <t>Henry</t>
  </si>
  <si>
    <t>Maurice</t>
  </si>
  <si>
    <t>V.</t>
  </si>
  <si>
    <t>Distinguished Service Cross, Air Medal, Purple Heart</t>
  </si>
  <si>
    <t>Paul</t>
  </si>
  <si>
    <t>Ingles</t>
  </si>
  <si>
    <t>O-794415</t>
  </si>
  <si>
    <t>Janes</t>
  </si>
  <si>
    <t>Carl</t>
  </si>
  <si>
    <t>Ohio</t>
  </si>
  <si>
    <t>Johnson</t>
  </si>
  <si>
    <t>Thorston</t>
  </si>
  <si>
    <t>O2075216</t>
  </si>
  <si>
    <t>Ketterer</t>
  </si>
  <si>
    <t>N.</t>
  </si>
  <si>
    <t>Koch</t>
  </si>
  <si>
    <t>O-2058496</t>
  </si>
  <si>
    <t>Minnesota</t>
  </si>
  <si>
    <t>Kramer</t>
  </si>
  <si>
    <t>O-774686</t>
  </si>
  <si>
    <t>Colorado</t>
  </si>
  <si>
    <t>Krauss</t>
  </si>
  <si>
    <t>Keith</t>
  </si>
  <si>
    <t>Kustra</t>
  </si>
  <si>
    <t>Michael</t>
  </si>
  <si>
    <t>Lovegren</t>
  </si>
  <si>
    <t>O-721586</t>
  </si>
  <si>
    <t>Lukosavich</t>
  </si>
  <si>
    <t>Air Medal with 4 Oak Leaf Clusters</t>
  </si>
  <si>
    <t>Mac Kenzie</t>
  </si>
  <si>
    <t>B.</t>
  </si>
  <si>
    <t>O-735619</t>
  </si>
  <si>
    <t>Martin</t>
  </si>
  <si>
    <t>Leonard</t>
  </si>
  <si>
    <t>Kentucky</t>
  </si>
  <si>
    <t>Martino</t>
  </si>
  <si>
    <t>Dominick</t>
  </si>
  <si>
    <t>O1054320</t>
  </si>
  <si>
    <t>Frank</t>
  </si>
  <si>
    <t>McCullough</t>
  </si>
  <si>
    <t>McMann</t>
  </si>
  <si>
    <t>George</t>
  </si>
  <si>
    <t>Rhode Island</t>
  </si>
  <si>
    <t>N</t>
  </si>
  <si>
    <t>Morris</t>
  </si>
  <si>
    <t>Roy</t>
  </si>
  <si>
    <t>O-810196</t>
  </si>
  <si>
    <t>Michigan</t>
  </si>
  <si>
    <t>Morrison</t>
  </si>
  <si>
    <t>Murphy</t>
  </si>
  <si>
    <t>Neyland</t>
  </si>
  <si>
    <t>O-735912</t>
  </si>
  <si>
    <t>Overcash</t>
  </si>
  <si>
    <t>Jimmy</t>
  </si>
  <si>
    <t>Distinguished Flying Cross, Air Medal with 3 Oak Leaf Clusters</t>
  </si>
  <si>
    <t>Parker</t>
  </si>
  <si>
    <t>Marion</t>
  </si>
  <si>
    <t>Pfeiffer</t>
  </si>
  <si>
    <t>Jack</t>
  </si>
  <si>
    <t>Pfiffner</t>
  </si>
  <si>
    <t>G.</t>
  </si>
  <si>
    <t>O-856524</t>
  </si>
  <si>
    <t>Poulsen</t>
  </si>
  <si>
    <t>Pratt</t>
  </si>
  <si>
    <t>Harry</t>
  </si>
  <si>
    <t>M.</t>
  </si>
  <si>
    <t>O-800398</t>
  </si>
  <si>
    <t>Georgia</t>
  </si>
  <si>
    <t>Ramos</t>
  </si>
  <si>
    <t>Manuel</t>
  </si>
  <si>
    <t>Robitzki</t>
  </si>
  <si>
    <t>S.</t>
  </si>
  <si>
    <t>O-782894</t>
  </si>
  <si>
    <t>Ruman</t>
  </si>
  <si>
    <t>O-798886</t>
  </si>
  <si>
    <t>Connecticut</t>
  </si>
  <si>
    <t>Scrivner</t>
  </si>
  <si>
    <t>Dwight</t>
  </si>
  <si>
    <t>Silverman</t>
  </si>
  <si>
    <t>Murray</t>
  </si>
  <si>
    <t>Singer</t>
  </si>
  <si>
    <t>O-736898</t>
  </si>
  <si>
    <t>Small</t>
  </si>
  <si>
    <t>Herbert</t>
  </si>
  <si>
    <t>O-746447</t>
  </si>
  <si>
    <t>Smith</t>
  </si>
  <si>
    <t>Lawrence</t>
  </si>
  <si>
    <t>Spaulding</t>
  </si>
  <si>
    <t>Nevada</t>
  </si>
  <si>
    <t>Spead</t>
  </si>
  <si>
    <t>K.</t>
  </si>
  <si>
    <t>O-771988</t>
  </si>
  <si>
    <t>New Hampshire</t>
  </si>
  <si>
    <t>Stevens</t>
  </si>
  <si>
    <t>Summerville</t>
  </si>
  <si>
    <t>O-756351</t>
  </si>
  <si>
    <t>Swartzendruber</t>
  </si>
  <si>
    <t>Carro</t>
  </si>
  <si>
    <t>Iowa</t>
  </si>
  <si>
    <t>Ulrich</t>
  </si>
  <si>
    <t>Russell</t>
  </si>
  <si>
    <t>H.</t>
  </si>
  <si>
    <t>Van Popering</t>
  </si>
  <si>
    <t>Earle</t>
  </si>
  <si>
    <t>O-740984</t>
  </si>
  <si>
    <t>O</t>
  </si>
  <si>
    <t>Watson</t>
  </si>
  <si>
    <t>Ralph</t>
  </si>
  <si>
    <t>Way</t>
  </si>
  <si>
    <t>O-793872</t>
  </si>
  <si>
    <t>Wick</t>
  </si>
  <si>
    <t>Harvey</t>
  </si>
  <si>
    <t>Anderson</t>
  </si>
  <si>
    <t>O.</t>
  </si>
  <si>
    <t>O-758675</t>
  </si>
  <si>
    <t>545th BS</t>
  </si>
  <si>
    <t>Utah</t>
  </si>
  <si>
    <t>Bedsole</t>
  </si>
  <si>
    <t>Joseph</t>
  </si>
  <si>
    <t>O-797956</t>
  </si>
  <si>
    <t>Brittain</t>
  </si>
  <si>
    <t>Arthur</t>
  </si>
  <si>
    <t>Maryland</t>
  </si>
  <si>
    <t>Brodie</t>
  </si>
  <si>
    <t>O-1012186</t>
  </si>
  <si>
    <t>J</t>
  </si>
  <si>
    <t>Brookings</t>
  </si>
  <si>
    <t>O-751251</t>
  </si>
  <si>
    <t>Brown</t>
  </si>
  <si>
    <t>Virgil</t>
  </si>
  <si>
    <t>Brzoznowski</t>
  </si>
  <si>
    <t>O-735948</t>
  </si>
  <si>
    <t>Cappelletti</t>
  </si>
  <si>
    <t>Mike</t>
  </si>
  <si>
    <t>Epinal American Cemetery</t>
  </si>
  <si>
    <t>Carter</t>
  </si>
  <si>
    <t>Champ</t>
  </si>
  <si>
    <t>O-771303</t>
  </si>
  <si>
    <t>Christensen</t>
  </si>
  <si>
    <t>Oklahoma</t>
  </si>
  <si>
    <t>Connell</t>
  </si>
  <si>
    <t>Conover</t>
  </si>
  <si>
    <t>Chester</t>
  </si>
  <si>
    <t>Cooke</t>
  </si>
  <si>
    <t>Harold</t>
  </si>
  <si>
    <t>Cooksey</t>
  </si>
  <si>
    <t>Vernon</t>
  </si>
  <si>
    <t>Crouch</t>
  </si>
  <si>
    <t>O-797275</t>
  </si>
  <si>
    <t>I</t>
  </si>
  <si>
    <t>Crumpton</t>
  </si>
  <si>
    <t>Davidson</t>
  </si>
  <si>
    <t>Davis</t>
  </si>
  <si>
    <t>Gerald</t>
  </si>
  <si>
    <t>O-710237</t>
  </si>
  <si>
    <t>Distinguished Flying Cross, Air Medal with 2 Oak Leaf Clusters, Purple Heart</t>
  </si>
  <si>
    <t>Dent</t>
  </si>
  <si>
    <t>O-813868</t>
  </si>
  <si>
    <t>Tennessee</t>
  </si>
  <si>
    <t>Evans</t>
  </si>
  <si>
    <t>Homer</t>
  </si>
  <si>
    <t>Fornear</t>
  </si>
  <si>
    <t>O-682099</t>
  </si>
  <si>
    <t>Fruit</t>
  </si>
  <si>
    <t>Gauntt</t>
  </si>
  <si>
    <t>Norman</t>
  </si>
  <si>
    <t>O-672793</t>
  </si>
  <si>
    <t>Grantham</t>
  </si>
  <si>
    <t>Edgar</t>
  </si>
  <si>
    <t>O-824132</t>
  </si>
  <si>
    <t>Guider</t>
  </si>
  <si>
    <t>Harfman</t>
  </si>
  <si>
    <t>Lavern</t>
  </si>
  <si>
    <t>Hedrick</t>
  </si>
  <si>
    <t>Hilary</t>
  </si>
  <si>
    <t>O-703993</t>
  </si>
  <si>
    <t>Hicks</t>
  </si>
  <si>
    <t>O-1031650</t>
  </si>
  <si>
    <t>Hubble</t>
  </si>
  <si>
    <t>Floyd</t>
  </si>
  <si>
    <t>Huff</t>
  </si>
  <si>
    <t>Kampel</t>
  </si>
  <si>
    <t>Edward</t>
  </si>
  <si>
    <t>O-757492</t>
  </si>
  <si>
    <t>Distinguished Flying Cross, Air Medal with 4 Oak Leaf Clusters, Purple Heart</t>
  </si>
  <si>
    <t>Kantor</t>
  </si>
  <si>
    <t>O-687857</t>
  </si>
  <si>
    <t>Krizner</t>
  </si>
  <si>
    <t>Albert</t>
  </si>
  <si>
    <t>Leconey</t>
  </si>
  <si>
    <t>Howard</t>
  </si>
  <si>
    <t>Lekas</t>
  </si>
  <si>
    <t>Mattes</t>
  </si>
  <si>
    <t>O-665319</t>
  </si>
  <si>
    <t>Oregon</t>
  </si>
  <si>
    <t>Merfeld</t>
  </si>
  <si>
    <t>Louis</t>
  </si>
  <si>
    <t>Myer</t>
  </si>
  <si>
    <t>O-733702</t>
  </si>
  <si>
    <t>Nelson</t>
  </si>
  <si>
    <t>Willard</t>
  </si>
  <si>
    <t>O-860452</t>
  </si>
  <si>
    <t>Noland</t>
  </si>
  <si>
    <t>Neal</t>
  </si>
  <si>
    <t>O'Leary</t>
  </si>
  <si>
    <t>Palecek</t>
  </si>
  <si>
    <t>Parkins</t>
  </si>
  <si>
    <t>Pluhar</t>
  </si>
  <si>
    <t>Emil</t>
  </si>
  <si>
    <t>O-552177</t>
  </si>
  <si>
    <t>Quaranta</t>
  </si>
  <si>
    <t>Richey</t>
  </si>
  <si>
    <t>Rodden</t>
  </si>
  <si>
    <t>Elvie</t>
  </si>
  <si>
    <t>Sanders</t>
  </si>
  <si>
    <t>Major</t>
  </si>
  <si>
    <t>O-911094</t>
  </si>
  <si>
    <t>Sherman</t>
  </si>
  <si>
    <t>Smalley</t>
  </si>
  <si>
    <t>Win</t>
  </si>
  <si>
    <t>Snyder</t>
  </si>
  <si>
    <t>Stone</t>
  </si>
  <si>
    <t>O-661989</t>
  </si>
  <si>
    <t>Distinguished Flying Cross, Air Medal with 5 Oak Leaf Clusters</t>
  </si>
  <si>
    <t>Swank</t>
  </si>
  <si>
    <t>O-740975</t>
  </si>
  <si>
    <t>H</t>
  </si>
  <si>
    <t>Trickett</t>
  </si>
  <si>
    <t>Ernest</t>
  </si>
  <si>
    <t>Vevle</t>
  </si>
  <si>
    <t>Lloyd</t>
  </si>
  <si>
    <t>O-768760</t>
  </si>
  <si>
    <t>Vezina</t>
  </si>
  <si>
    <t>Wagner</t>
  </si>
  <si>
    <t>Casimer</t>
  </si>
  <si>
    <t>Purple Heart with Oak Leaf Cluster</t>
  </si>
  <si>
    <t>Warren</t>
  </si>
  <si>
    <t>Dexter</t>
  </si>
  <si>
    <t>O-812019</t>
  </si>
  <si>
    <t>Waterman</t>
  </si>
  <si>
    <t>Wilde</t>
  </si>
  <si>
    <t>Williams</t>
  </si>
  <si>
    <t>O-927509</t>
  </si>
  <si>
    <t>Wilson</t>
  </si>
  <si>
    <t>Eugene</t>
  </si>
  <si>
    <t>O-795327</t>
  </si>
  <si>
    <t>Distinguished Flying Cross with Oak Leaf Cluster, Air Medal with 3 Oak Leaf Clusters</t>
  </si>
  <si>
    <t>Wingate</t>
  </si>
  <si>
    <t>Young</t>
  </si>
  <si>
    <t>Amory</t>
  </si>
  <si>
    <t>546th BS</t>
  </si>
  <si>
    <t>Andrews</t>
  </si>
  <si>
    <t>Alexander</t>
  </si>
  <si>
    <t>Barrier</t>
  </si>
  <si>
    <t>O-775755</t>
  </si>
  <si>
    <t>Beesley</t>
  </si>
  <si>
    <t>Delmar</t>
  </si>
  <si>
    <t>Blasingame</t>
  </si>
  <si>
    <t>Willis</t>
  </si>
  <si>
    <t>Brecht</t>
  </si>
  <si>
    <t>Victor</t>
  </si>
  <si>
    <t>Brennan</t>
  </si>
  <si>
    <t>Dietel</t>
  </si>
  <si>
    <t>O-665286</t>
  </si>
  <si>
    <t>P</t>
  </si>
  <si>
    <t>Duszkiewicz</t>
  </si>
  <si>
    <t>Flight Officer</t>
  </si>
  <si>
    <t>T-136739</t>
  </si>
  <si>
    <t>Sicily-Rome American Cemetery</t>
  </si>
  <si>
    <t>Ehr</t>
  </si>
  <si>
    <t>Fazio</t>
  </si>
  <si>
    <t>Vincent</t>
  </si>
  <si>
    <t>O-703123</t>
  </si>
  <si>
    <t>Gross</t>
  </si>
  <si>
    <t>O-676475</t>
  </si>
  <si>
    <t>Gudyka</t>
  </si>
  <si>
    <t>Peter</t>
  </si>
  <si>
    <t>O-669278</t>
  </si>
  <si>
    <t>Air Medal with 3 Oak Leaf Clusters, Purple Heart with Oak Leaf Cluster</t>
  </si>
  <si>
    <t>Hanlon</t>
  </si>
  <si>
    <t>O-760836</t>
  </si>
  <si>
    <t>Hannis</t>
  </si>
  <si>
    <t>Hart</t>
  </si>
  <si>
    <t>O-749903</t>
  </si>
  <si>
    <t>Indest</t>
  </si>
  <si>
    <t>O-682186</t>
  </si>
  <si>
    <t>Louisiana</t>
  </si>
  <si>
    <t>Jacoby</t>
  </si>
  <si>
    <t>Virgilio</t>
  </si>
  <si>
    <t>Jeter</t>
  </si>
  <si>
    <t>Sydney</t>
  </si>
  <si>
    <t>O-795754</t>
  </si>
  <si>
    <t>Kuspa</t>
  </si>
  <si>
    <t>Corporal</t>
  </si>
  <si>
    <t>Mac Donald</t>
  </si>
  <si>
    <t>Maki</t>
  </si>
  <si>
    <t>Fred</t>
  </si>
  <si>
    <t>Mannka</t>
  </si>
  <si>
    <t>O-738710</t>
  </si>
  <si>
    <t>O-676328</t>
  </si>
  <si>
    <t>Mason</t>
  </si>
  <si>
    <t>Massicotte</t>
  </si>
  <si>
    <t>Desire</t>
  </si>
  <si>
    <t>O2077891</t>
  </si>
  <si>
    <t>Matlack</t>
  </si>
  <si>
    <t>O-818721</t>
  </si>
  <si>
    <t>McCloskey</t>
  </si>
  <si>
    <t>McCurley</t>
  </si>
  <si>
    <t>Private</t>
  </si>
  <si>
    <t>Phenow</t>
  </si>
  <si>
    <t>O-930500</t>
  </si>
  <si>
    <t>Redwing</t>
  </si>
  <si>
    <t>Reed</t>
  </si>
  <si>
    <t>Merlin</t>
  </si>
  <si>
    <t>O-670612</t>
  </si>
  <si>
    <t>Riddel</t>
  </si>
  <si>
    <t>Jacques</t>
  </si>
  <si>
    <t>O-735454</t>
  </si>
  <si>
    <t>M</t>
  </si>
  <si>
    <t>Rogerson</t>
  </si>
  <si>
    <t>Schutz</t>
  </si>
  <si>
    <t>O-680733</t>
  </si>
  <si>
    <t>Shannon</t>
  </si>
  <si>
    <t>Lucian</t>
  </si>
  <si>
    <t>Bryce</t>
  </si>
  <si>
    <t>Florence American Cemetery</t>
  </si>
  <si>
    <t>Vallere</t>
  </si>
  <si>
    <t>O-820634</t>
  </si>
  <si>
    <t>Watkins</t>
  </si>
  <si>
    <t>Wellman</t>
  </si>
  <si>
    <t>Wiethop</t>
  </si>
  <si>
    <t>Acker</t>
  </si>
  <si>
    <t>Joel</t>
  </si>
  <si>
    <t>O-668177</t>
  </si>
  <si>
    <t>547th BS</t>
  </si>
  <si>
    <t>South Carolina</t>
  </si>
  <si>
    <t>Altendorf</t>
  </si>
  <si>
    <t>Elroy</t>
  </si>
  <si>
    <t>Anthes</t>
  </si>
  <si>
    <t>Calvin</t>
  </si>
  <si>
    <t>O-754991</t>
  </si>
  <si>
    <t>Barkley</t>
  </si>
  <si>
    <t>O-735966</t>
  </si>
  <si>
    <t>Barry</t>
  </si>
  <si>
    <t>O-795240</t>
  </si>
  <si>
    <t>Bendon</t>
  </si>
  <si>
    <t>O-693734</t>
  </si>
  <si>
    <t>Blossman</t>
  </si>
  <si>
    <t>Allan</t>
  </si>
  <si>
    <t>O-734304</t>
  </si>
  <si>
    <t>O-754409</t>
  </si>
  <si>
    <t>New Mexico</t>
  </si>
  <si>
    <t>Buckley</t>
  </si>
  <si>
    <t>Buddemeyer</t>
  </si>
  <si>
    <t>Elton</t>
  </si>
  <si>
    <t>Canale</t>
  </si>
  <si>
    <t>Guy</t>
  </si>
  <si>
    <t>O-809529</t>
  </si>
  <si>
    <t>Chubb</t>
  </si>
  <si>
    <t>O-815837</t>
  </si>
  <si>
    <t>Cifelli</t>
  </si>
  <si>
    <t>East</t>
  </si>
  <si>
    <t>O-683231</t>
  </si>
  <si>
    <t>Fernquist</t>
  </si>
  <si>
    <t>Fitzsimmons</t>
  </si>
  <si>
    <t>O-814281</t>
  </si>
  <si>
    <t>Fleming</t>
  </si>
  <si>
    <t>Lionel</t>
  </si>
  <si>
    <t>Gaither</t>
  </si>
  <si>
    <t>Raymond</t>
  </si>
  <si>
    <t>O-672790</t>
  </si>
  <si>
    <t>Giguere</t>
  </si>
  <si>
    <t>O-762768</t>
  </si>
  <si>
    <t>Gordon</t>
  </si>
  <si>
    <t>Hamilton</t>
  </si>
  <si>
    <t>Hammond</t>
  </si>
  <si>
    <t>Hatton</t>
  </si>
  <si>
    <t>Hickey</t>
  </si>
  <si>
    <t>Horan</t>
  </si>
  <si>
    <t>O1305581</t>
  </si>
  <si>
    <t>Horetski</t>
  </si>
  <si>
    <t>Hunt</t>
  </si>
  <si>
    <t>Ingmire</t>
  </si>
  <si>
    <t>Merle</t>
  </si>
  <si>
    <t>Jeffrey</t>
  </si>
  <si>
    <t>Mississippi</t>
  </si>
  <si>
    <t>Jones</t>
  </si>
  <si>
    <t>O-699180</t>
  </si>
  <si>
    <t>South Dakota</t>
  </si>
  <si>
    <t>Keck</t>
  </si>
  <si>
    <t>O-730520</t>
  </si>
  <si>
    <t>Distinguished Flying Cross with Oak Leaf Cluster</t>
  </si>
  <si>
    <t>Kopf</t>
  </si>
  <si>
    <t>O-800900</t>
  </si>
  <si>
    <t>Kozar</t>
  </si>
  <si>
    <t>Lavin</t>
  </si>
  <si>
    <t>O-734110</t>
  </si>
  <si>
    <t>Linehan</t>
  </si>
  <si>
    <t>Lynch</t>
  </si>
  <si>
    <t>O-676967</t>
  </si>
  <si>
    <t>Mac Kichan</t>
  </si>
  <si>
    <t>O-468423</t>
  </si>
  <si>
    <t>Malone</t>
  </si>
  <si>
    <t>Marshall</t>
  </si>
  <si>
    <t>Marz</t>
  </si>
  <si>
    <t>Brittany American Cemetery</t>
  </si>
  <si>
    <t>McClintick</t>
  </si>
  <si>
    <t>Julius</t>
  </si>
  <si>
    <t>McCray</t>
  </si>
  <si>
    <t>O-742514</t>
  </si>
  <si>
    <t>Elmer</t>
  </si>
  <si>
    <t>O-768191</t>
  </si>
  <si>
    <t>Bernarr</t>
  </si>
  <si>
    <t>O-733346</t>
  </si>
  <si>
    <t>Olstad</t>
  </si>
  <si>
    <t>Kermit</t>
  </si>
  <si>
    <t>Perroni</t>
  </si>
  <si>
    <t>Anthony</t>
  </si>
  <si>
    <t>Raught</t>
  </si>
  <si>
    <t>Rohr</t>
  </si>
  <si>
    <t>Runyon</t>
  </si>
  <si>
    <t>Royal</t>
  </si>
  <si>
    <t>O-860554</t>
  </si>
  <si>
    <t>Scott</t>
  </si>
  <si>
    <t>O-744770</t>
  </si>
  <si>
    <t>Sierens</t>
  </si>
  <si>
    <t>O-665351</t>
  </si>
  <si>
    <t>O-446478</t>
  </si>
  <si>
    <t>Stewart</t>
  </si>
  <si>
    <t>Trlica</t>
  </si>
  <si>
    <t>O-2043778</t>
  </si>
  <si>
    <t>Luxembourg American Cemetery</t>
  </si>
  <si>
    <t>Wolven</t>
  </si>
  <si>
    <t>Yeager</t>
  </si>
  <si>
    <t>Zaleski</t>
  </si>
  <si>
    <t>Edmund</t>
  </si>
  <si>
    <t>Date of Death</t>
  </si>
  <si>
    <t>Private First Class</t>
  </si>
  <si>
    <t>Lieutenant Colonel</t>
  </si>
  <si>
    <t>Total</t>
  </si>
  <si>
    <t>Date of Death-Raw</t>
  </si>
  <si>
    <t>Service #</t>
  </si>
  <si>
    <t>Alaska</t>
  </si>
  <si>
    <t>Arkansas</t>
  </si>
  <si>
    <t>Delaware</t>
  </si>
  <si>
    <t>Florida</t>
  </si>
  <si>
    <t>Hawaii</t>
  </si>
  <si>
    <t>Idaho</t>
  </si>
  <si>
    <t>Maine</t>
  </si>
  <si>
    <t>North Dakota</t>
  </si>
  <si>
    <t>Vermont</t>
  </si>
  <si>
    <t>Wyoming</t>
  </si>
  <si>
    <t>State</t>
  </si>
  <si>
    <t>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</si>
</sst>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/>
    <xf numFmtId="0" fontId="1" fillId="0" borderId="0" xfId="0" applyFont="1"/>
    <xf numFmtId="0" fontId="0" fillId="0" borderId="1" xfId="0" applyBorder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right"/>
    </xf>
    <xf numFmtId="0" fontId="0" fillId="0" borderId="0" xfId="0" applyBorder="1"/>
    <xf numFmtId="164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1" fillId="0" borderId="1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left"/>
    </xf>
    <xf numFmtId="164" fontId="1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368CC-CC04-4D9A-9E28-893A708C3BFE}">
  <sheetPr filterMode="1">
    <pageSetUpPr fitToPage="1"/>
  </sheetPr>
  <dimension ref="A1:XFD256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13.88671875" bestFit="1" customWidth="1"/>
    <col min="2" max="2" width="12.109375" bestFit="1" customWidth="1"/>
    <col min="3" max="3" width="12.21875" customWidth="1"/>
    <col min="4" max="4" width="8" bestFit="1" customWidth="1"/>
    <col min="5" max="5" width="16.44140625" bestFit="1" customWidth="1"/>
    <col min="6" max="6" width="10.6640625" style="1" bestFit="1" customWidth="1"/>
    <col min="7" max="7" width="8.109375" bestFit="1" customWidth="1"/>
    <col min="8" max="8" width="17.33203125" bestFit="1" customWidth="1"/>
    <col min="9" max="9" width="14.77734375" style="9" bestFit="1" customWidth="1"/>
    <col min="10" max="10" width="16.77734375" hidden="1" customWidth="1"/>
    <col min="11" max="11" width="11.6640625" hidden="1" customWidth="1"/>
    <col min="12" max="12" width="14.109375" hidden="1" customWidth="1"/>
    <col min="13" max="13" width="12.21875" hidden="1" customWidth="1"/>
    <col min="14" max="14" width="6.5546875" style="6" bestFit="1" customWidth="1"/>
    <col min="15" max="15" width="6.88671875" style="6" bestFit="1" customWidth="1"/>
    <col min="16" max="16" width="8.109375" style="6" bestFit="1" customWidth="1"/>
    <col min="17" max="19" width="0" hidden="1" customWidth="1"/>
    <col min="20" max="20" width="22.5546875" bestFit="1" customWidth="1"/>
    <col min="21" max="21" width="30" bestFit="1" customWidth="1"/>
    <col min="22" max="22" width="0" hidden="1" customWidth="1"/>
    <col min="23" max="23" width="69.5546875" bestFit="1" customWidth="1"/>
    <col min="24" max="24" width="17.6640625" bestFit="1" customWidth="1"/>
    <col min="25" max="25" width="14" bestFit="1" customWidth="1"/>
    <col min="26" max="26" width="8.109375" bestFit="1" customWidth="1"/>
  </cols>
  <sheetData>
    <row r="1" spans="1:26" s="3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13" t="s">
        <v>617</v>
      </c>
      <c r="G1" s="3" t="s">
        <v>5</v>
      </c>
      <c r="H1" s="3" t="s">
        <v>6</v>
      </c>
      <c r="I1" s="7" t="s">
        <v>612</v>
      </c>
      <c r="J1" s="3" t="s">
        <v>616</v>
      </c>
      <c r="K1" s="3" t="s">
        <v>7</v>
      </c>
      <c r="L1" s="3" t="s">
        <v>8</v>
      </c>
      <c r="M1" s="3" t="s">
        <v>9</v>
      </c>
      <c r="N1" s="5" t="s">
        <v>10</v>
      </c>
      <c r="O1" s="5" t="s">
        <v>11</v>
      </c>
      <c r="P1" s="5" t="s">
        <v>12</v>
      </c>
      <c r="Q1" s="3" t="s">
        <v>13</v>
      </c>
      <c r="R1" s="3" t="s">
        <v>14</v>
      </c>
      <c r="S1" s="3" t="s">
        <v>15</v>
      </c>
      <c r="T1" s="3" t="s">
        <v>16</v>
      </c>
      <c r="U1" s="3" t="s">
        <v>17</v>
      </c>
      <c r="V1" s="3" t="s">
        <v>18</v>
      </c>
      <c r="W1" s="3" t="s">
        <v>19</v>
      </c>
      <c r="X1" s="3" t="s">
        <v>20</v>
      </c>
      <c r="Y1" s="3" t="s">
        <v>21</v>
      </c>
      <c r="Z1" s="3" t="s">
        <v>22</v>
      </c>
    </row>
    <row r="2" spans="1:26" x14ac:dyDescent="0.3">
      <c r="A2" t="s">
        <v>507</v>
      </c>
      <c r="B2" t="s">
        <v>508</v>
      </c>
      <c r="C2" t="s">
        <v>241</v>
      </c>
      <c r="D2" t="s">
        <v>65</v>
      </c>
      <c r="E2" t="s">
        <v>49</v>
      </c>
      <c r="F2" s="1" t="s">
        <v>509</v>
      </c>
      <c r="G2" t="s">
        <v>510</v>
      </c>
      <c r="H2" t="s">
        <v>511</v>
      </c>
      <c r="I2" s="9">
        <f t="shared" ref="I2:I33" si="0">DATEVALUE(J2)</f>
        <v>15930</v>
      </c>
      <c r="J2" t="str">
        <f t="shared" ref="J2:J65" si="1">_xlfn.CONCAT(K2," ",L2," ",M2)</f>
        <v>12 August 1943</v>
      </c>
      <c r="K2">
        <v>12</v>
      </c>
      <c r="L2" t="s">
        <v>138</v>
      </c>
      <c r="M2">
        <v>1943</v>
      </c>
      <c r="N2" t="s">
        <v>219</v>
      </c>
      <c r="O2">
        <v>18</v>
      </c>
      <c r="P2">
        <v>14</v>
      </c>
      <c r="U2" t="s">
        <v>32</v>
      </c>
      <c r="W2" t="s">
        <v>76</v>
      </c>
      <c r="X2" t="s">
        <v>34</v>
      </c>
      <c r="Y2" t="s">
        <v>35</v>
      </c>
    </row>
    <row r="3" spans="1:26" x14ac:dyDescent="0.3">
      <c r="A3" t="s">
        <v>23</v>
      </c>
      <c r="B3" t="s">
        <v>24</v>
      </c>
      <c r="C3" t="s">
        <v>25</v>
      </c>
      <c r="E3" t="s">
        <v>26</v>
      </c>
      <c r="F3" s="1" t="s">
        <v>27</v>
      </c>
      <c r="G3" t="s">
        <v>28</v>
      </c>
      <c r="H3" t="s">
        <v>29</v>
      </c>
      <c r="I3" s="9">
        <f t="shared" si="0"/>
        <v>16343</v>
      </c>
      <c r="J3" t="str">
        <f t="shared" si="1"/>
        <v>28 September 1944</v>
      </c>
      <c r="K3">
        <v>28</v>
      </c>
      <c r="L3" t="s">
        <v>30</v>
      </c>
      <c r="M3">
        <v>1944</v>
      </c>
      <c r="N3" t="s">
        <v>31</v>
      </c>
      <c r="O3">
        <v>2</v>
      </c>
      <c r="P3">
        <v>11</v>
      </c>
      <c r="U3" t="s">
        <v>32</v>
      </c>
      <c r="W3" t="s">
        <v>33</v>
      </c>
      <c r="X3" t="s">
        <v>34</v>
      </c>
      <c r="Y3" t="s">
        <v>35</v>
      </c>
    </row>
    <row r="4" spans="1:26" x14ac:dyDescent="0.3">
      <c r="A4" t="s">
        <v>36</v>
      </c>
      <c r="B4" t="s">
        <v>37</v>
      </c>
      <c r="C4" t="s">
        <v>38</v>
      </c>
      <c r="E4" t="s">
        <v>39</v>
      </c>
      <c r="F4" s="1" t="s">
        <v>40</v>
      </c>
      <c r="G4" t="s">
        <v>28</v>
      </c>
      <c r="H4" t="s">
        <v>41</v>
      </c>
      <c r="I4" s="9">
        <f t="shared" si="0"/>
        <v>16200</v>
      </c>
      <c r="J4" t="str">
        <f t="shared" si="1"/>
        <v>8 May 1944</v>
      </c>
      <c r="K4">
        <v>8</v>
      </c>
      <c r="L4" t="s">
        <v>42</v>
      </c>
      <c r="M4">
        <v>1944</v>
      </c>
      <c r="N4" t="s">
        <v>43</v>
      </c>
      <c r="O4">
        <v>19</v>
      </c>
      <c r="P4">
        <v>6</v>
      </c>
      <c r="U4" t="s">
        <v>44</v>
      </c>
      <c r="W4" t="s">
        <v>45</v>
      </c>
      <c r="X4" t="s">
        <v>34</v>
      </c>
      <c r="Y4" t="s">
        <v>35</v>
      </c>
    </row>
    <row r="5" spans="1:26" x14ac:dyDescent="0.3">
      <c r="A5" t="s">
        <v>512</v>
      </c>
      <c r="B5" t="s">
        <v>513</v>
      </c>
      <c r="C5" t="s">
        <v>136</v>
      </c>
      <c r="E5" t="s">
        <v>66</v>
      </c>
      <c r="F5" s="1">
        <v>16006483</v>
      </c>
      <c r="G5" t="s">
        <v>510</v>
      </c>
      <c r="H5" t="s">
        <v>59</v>
      </c>
      <c r="I5" s="9">
        <f t="shared" si="0"/>
        <v>16186</v>
      </c>
      <c r="J5" t="str">
        <f t="shared" si="1"/>
        <v>24 April 1944</v>
      </c>
      <c r="K5">
        <v>24</v>
      </c>
      <c r="L5" t="s">
        <v>151</v>
      </c>
      <c r="M5">
        <v>1944</v>
      </c>
      <c r="N5" t="s">
        <v>43</v>
      </c>
      <c r="O5">
        <v>35</v>
      </c>
      <c r="P5">
        <v>13</v>
      </c>
      <c r="U5" t="s">
        <v>101</v>
      </c>
      <c r="W5" t="s">
        <v>33</v>
      </c>
      <c r="X5" t="s">
        <v>34</v>
      </c>
      <c r="Y5" t="s">
        <v>35</v>
      </c>
    </row>
    <row r="6" spans="1:26" x14ac:dyDescent="0.3">
      <c r="A6" t="s">
        <v>425</v>
      </c>
      <c r="B6" t="s">
        <v>358</v>
      </c>
      <c r="E6" t="s">
        <v>58</v>
      </c>
      <c r="F6" s="1">
        <v>32226989</v>
      </c>
      <c r="G6" t="s">
        <v>426</v>
      </c>
      <c r="H6" t="s">
        <v>73</v>
      </c>
      <c r="I6" s="9">
        <f t="shared" si="0"/>
        <v>15915</v>
      </c>
      <c r="J6" t="str">
        <f t="shared" si="1"/>
        <v>28 July 1943</v>
      </c>
      <c r="K6">
        <v>28</v>
      </c>
      <c r="L6" t="s">
        <v>80</v>
      </c>
      <c r="M6">
        <v>1943</v>
      </c>
      <c r="N6" t="s">
        <v>68</v>
      </c>
      <c r="O6">
        <v>7</v>
      </c>
      <c r="P6">
        <v>5</v>
      </c>
      <c r="U6" t="s">
        <v>32</v>
      </c>
      <c r="W6" t="s">
        <v>76</v>
      </c>
      <c r="X6" t="s">
        <v>34</v>
      </c>
      <c r="Y6" t="s">
        <v>35</v>
      </c>
    </row>
    <row r="7" spans="1:26" x14ac:dyDescent="0.3">
      <c r="A7" t="s">
        <v>288</v>
      </c>
      <c r="B7" t="s">
        <v>37</v>
      </c>
      <c r="C7" t="s">
        <v>289</v>
      </c>
      <c r="D7" t="s">
        <v>65</v>
      </c>
      <c r="E7" t="s">
        <v>49</v>
      </c>
      <c r="F7" s="1" t="s">
        <v>290</v>
      </c>
      <c r="G7" t="s">
        <v>291</v>
      </c>
      <c r="H7" t="s">
        <v>292</v>
      </c>
      <c r="I7" s="9">
        <f t="shared" si="0"/>
        <v>16260</v>
      </c>
      <c r="J7" t="str">
        <f t="shared" si="1"/>
        <v>7 July 1944</v>
      </c>
      <c r="K7">
        <v>7</v>
      </c>
      <c r="L7" t="s">
        <v>80</v>
      </c>
      <c r="M7">
        <v>1944</v>
      </c>
      <c r="N7" s="6" t="s">
        <v>31</v>
      </c>
      <c r="O7" s="6">
        <v>4</v>
      </c>
      <c r="P7" s="6">
        <v>9</v>
      </c>
      <c r="U7" t="s">
        <v>61</v>
      </c>
      <c r="W7" t="s">
        <v>76</v>
      </c>
      <c r="X7" t="s">
        <v>34</v>
      </c>
      <c r="Y7" t="s">
        <v>35</v>
      </c>
    </row>
    <row r="8" spans="1:26" x14ac:dyDescent="0.3">
      <c r="A8" t="s">
        <v>427</v>
      </c>
      <c r="B8" t="s">
        <v>428</v>
      </c>
      <c r="C8" t="s">
        <v>127</v>
      </c>
      <c r="E8" t="s">
        <v>58</v>
      </c>
      <c r="F8" s="1">
        <v>32955399</v>
      </c>
      <c r="G8" t="s">
        <v>426</v>
      </c>
      <c r="H8" t="s">
        <v>141</v>
      </c>
      <c r="I8" s="9">
        <f t="shared" si="0"/>
        <v>16781</v>
      </c>
      <c r="J8" t="str">
        <f t="shared" si="1"/>
        <v>10 December 1945</v>
      </c>
      <c r="K8">
        <v>10</v>
      </c>
      <c r="L8" t="s">
        <v>162</v>
      </c>
      <c r="M8">
        <v>1945</v>
      </c>
      <c r="N8" t="s">
        <v>31</v>
      </c>
      <c r="O8">
        <v>5</v>
      </c>
      <c r="P8">
        <v>24</v>
      </c>
      <c r="U8" t="s">
        <v>156</v>
      </c>
      <c r="W8" t="s">
        <v>157</v>
      </c>
      <c r="X8" t="s">
        <v>34</v>
      </c>
      <c r="Y8" t="s">
        <v>35</v>
      </c>
      <c r="Z8" t="s">
        <v>158</v>
      </c>
    </row>
    <row r="9" spans="1:26" x14ac:dyDescent="0.3">
      <c r="A9" t="s">
        <v>514</v>
      </c>
      <c r="B9" t="s">
        <v>515</v>
      </c>
      <c r="C9" t="s">
        <v>87</v>
      </c>
      <c r="E9" t="s">
        <v>49</v>
      </c>
      <c r="F9" s="1" t="s">
        <v>516</v>
      </c>
      <c r="G9" t="s">
        <v>510</v>
      </c>
      <c r="H9" t="s">
        <v>59</v>
      </c>
      <c r="I9" s="9">
        <f t="shared" si="0"/>
        <v>16175</v>
      </c>
      <c r="J9" t="str">
        <f t="shared" si="1"/>
        <v>13 April 1944</v>
      </c>
      <c r="K9">
        <v>13</v>
      </c>
      <c r="L9" t="s">
        <v>151</v>
      </c>
      <c r="M9">
        <v>1944</v>
      </c>
      <c r="N9" t="s">
        <v>100</v>
      </c>
      <c r="O9">
        <v>11</v>
      </c>
      <c r="P9">
        <v>31</v>
      </c>
      <c r="U9" t="s">
        <v>32</v>
      </c>
      <c r="W9" t="s">
        <v>76</v>
      </c>
      <c r="X9" t="s">
        <v>34</v>
      </c>
      <c r="Y9" t="s">
        <v>35</v>
      </c>
    </row>
    <row r="10" spans="1:26" x14ac:dyDescent="0.3">
      <c r="A10" t="s">
        <v>517</v>
      </c>
      <c r="B10" t="s">
        <v>132</v>
      </c>
      <c r="C10" t="s">
        <v>127</v>
      </c>
      <c r="D10" t="s">
        <v>65</v>
      </c>
      <c r="E10" t="s">
        <v>26</v>
      </c>
      <c r="F10" s="1" t="s">
        <v>518</v>
      </c>
      <c r="G10" t="s">
        <v>510</v>
      </c>
      <c r="H10" t="s">
        <v>185</v>
      </c>
      <c r="I10" s="9">
        <f t="shared" si="0"/>
        <v>16131</v>
      </c>
      <c r="J10" t="str">
        <f t="shared" si="1"/>
        <v>29 February 1944</v>
      </c>
      <c r="K10">
        <v>29</v>
      </c>
      <c r="L10" t="s">
        <v>110</v>
      </c>
      <c r="M10">
        <v>1944</v>
      </c>
      <c r="N10" s="6" t="s">
        <v>31</v>
      </c>
      <c r="O10" s="6">
        <v>4</v>
      </c>
      <c r="P10" s="6">
        <v>1</v>
      </c>
      <c r="U10" t="s">
        <v>61</v>
      </c>
      <c r="W10" t="s">
        <v>122</v>
      </c>
      <c r="X10" t="s">
        <v>34</v>
      </c>
      <c r="Y10" t="s">
        <v>35</v>
      </c>
    </row>
    <row r="11" spans="1:26" x14ac:dyDescent="0.3">
      <c r="A11" t="s">
        <v>46</v>
      </c>
      <c r="B11" t="s">
        <v>47</v>
      </c>
      <c r="C11" t="s">
        <v>48</v>
      </c>
      <c r="E11" t="s">
        <v>49</v>
      </c>
      <c r="F11" s="1" t="s">
        <v>50</v>
      </c>
      <c r="G11" t="s">
        <v>28</v>
      </c>
      <c r="H11" t="s">
        <v>51</v>
      </c>
      <c r="I11" s="9">
        <f t="shared" si="0"/>
        <v>16392</v>
      </c>
      <c r="J11" t="str">
        <f t="shared" si="1"/>
        <v>16 November 1944</v>
      </c>
      <c r="K11">
        <v>16</v>
      </c>
      <c r="L11" t="s">
        <v>52</v>
      </c>
      <c r="M11">
        <v>1944</v>
      </c>
      <c r="N11" t="s">
        <v>53</v>
      </c>
      <c r="O11">
        <v>9</v>
      </c>
      <c r="P11">
        <v>20</v>
      </c>
      <c r="U11" t="s">
        <v>32</v>
      </c>
      <c r="W11" t="s">
        <v>54</v>
      </c>
      <c r="X11" t="s">
        <v>34</v>
      </c>
      <c r="Y11" t="s">
        <v>35</v>
      </c>
    </row>
    <row r="12" spans="1:26" x14ac:dyDescent="0.3">
      <c r="A12" t="s">
        <v>55</v>
      </c>
      <c r="B12" t="s">
        <v>56</v>
      </c>
      <c r="C12" t="s">
        <v>57</v>
      </c>
      <c r="E12" t="s">
        <v>58</v>
      </c>
      <c r="F12" s="1">
        <v>16154459</v>
      </c>
      <c r="G12" t="s">
        <v>28</v>
      </c>
      <c r="H12" t="s">
        <v>59</v>
      </c>
      <c r="I12" s="9">
        <f t="shared" si="0"/>
        <v>16023</v>
      </c>
      <c r="J12" t="str">
        <f t="shared" si="1"/>
        <v>13 November 1943</v>
      </c>
      <c r="K12">
        <v>13</v>
      </c>
      <c r="L12" t="s">
        <v>52</v>
      </c>
      <c r="M12">
        <v>1943</v>
      </c>
      <c r="N12" s="6" t="s">
        <v>60</v>
      </c>
      <c r="O12" s="6">
        <v>6</v>
      </c>
      <c r="P12" s="6">
        <v>11</v>
      </c>
      <c r="U12" t="s">
        <v>61</v>
      </c>
      <c r="W12" t="s">
        <v>62</v>
      </c>
      <c r="X12" t="s">
        <v>34</v>
      </c>
      <c r="Y12" t="s">
        <v>35</v>
      </c>
    </row>
    <row r="13" spans="1:26" x14ac:dyDescent="0.3">
      <c r="A13" t="s">
        <v>429</v>
      </c>
      <c r="B13" t="s">
        <v>47</v>
      </c>
      <c r="C13" t="s">
        <v>114</v>
      </c>
      <c r="E13" t="s">
        <v>49</v>
      </c>
      <c r="F13" s="1" t="s">
        <v>430</v>
      </c>
      <c r="G13" t="s">
        <v>426</v>
      </c>
      <c r="H13" t="s">
        <v>99</v>
      </c>
      <c r="I13" s="9">
        <f t="shared" si="0"/>
        <v>16433</v>
      </c>
      <c r="J13" t="str">
        <f t="shared" si="1"/>
        <v>27 December 1944</v>
      </c>
      <c r="K13">
        <v>27</v>
      </c>
      <c r="L13" t="s">
        <v>162</v>
      </c>
      <c r="M13">
        <v>1944</v>
      </c>
      <c r="N13" s="6" t="s">
        <v>43</v>
      </c>
      <c r="O13" s="6">
        <v>7</v>
      </c>
      <c r="P13" s="6">
        <v>94</v>
      </c>
      <c r="U13" t="s">
        <v>61</v>
      </c>
      <c r="W13" t="s">
        <v>62</v>
      </c>
      <c r="X13" t="s">
        <v>34</v>
      </c>
      <c r="Y13" t="s">
        <v>35</v>
      </c>
    </row>
    <row r="14" spans="1:26" x14ac:dyDescent="0.3">
      <c r="A14" t="s">
        <v>519</v>
      </c>
      <c r="B14" t="s">
        <v>82</v>
      </c>
      <c r="C14" t="s">
        <v>79</v>
      </c>
      <c r="E14" t="s">
        <v>26</v>
      </c>
      <c r="F14" s="1" t="s">
        <v>520</v>
      </c>
      <c r="G14" t="s">
        <v>510</v>
      </c>
      <c r="H14" t="s">
        <v>243</v>
      </c>
      <c r="I14" s="2">
        <f t="shared" si="0"/>
        <v>16447</v>
      </c>
      <c r="J14" t="str">
        <f t="shared" si="1"/>
        <v>10 January 1945</v>
      </c>
      <c r="K14">
        <v>10</v>
      </c>
      <c r="L14" t="s">
        <v>168</v>
      </c>
      <c r="M14">
        <v>1945</v>
      </c>
      <c r="N14"/>
      <c r="O14"/>
      <c r="P14"/>
      <c r="T14" t="s">
        <v>75</v>
      </c>
      <c r="U14" t="s">
        <v>61</v>
      </c>
      <c r="W14" t="s">
        <v>54</v>
      </c>
      <c r="X14" t="s">
        <v>34</v>
      </c>
      <c r="Y14" t="s">
        <v>35</v>
      </c>
    </row>
    <row r="15" spans="1:26" x14ac:dyDescent="0.3">
      <c r="A15" t="s">
        <v>293</v>
      </c>
      <c r="B15" t="s">
        <v>294</v>
      </c>
      <c r="C15" t="s">
        <v>87</v>
      </c>
      <c r="D15" t="s">
        <v>65</v>
      </c>
      <c r="E15" t="s">
        <v>26</v>
      </c>
      <c r="F15" s="1" t="s">
        <v>295</v>
      </c>
      <c r="G15" t="s">
        <v>291</v>
      </c>
      <c r="H15" t="s">
        <v>116</v>
      </c>
      <c r="I15" s="9">
        <f t="shared" si="0"/>
        <v>16175</v>
      </c>
      <c r="J15" t="str">
        <f t="shared" si="1"/>
        <v>13 April 1944</v>
      </c>
      <c r="K15">
        <v>13</v>
      </c>
      <c r="L15" t="s">
        <v>151</v>
      </c>
      <c r="M15">
        <v>1944</v>
      </c>
      <c r="N15" t="s">
        <v>60</v>
      </c>
      <c r="O15">
        <v>8</v>
      </c>
      <c r="P15">
        <v>12</v>
      </c>
      <c r="U15" t="s">
        <v>175</v>
      </c>
      <c r="W15" t="s">
        <v>230</v>
      </c>
      <c r="X15" t="s">
        <v>34</v>
      </c>
      <c r="Y15" t="s">
        <v>35</v>
      </c>
    </row>
    <row r="16" spans="1:26" x14ac:dyDescent="0.3">
      <c r="A16" t="s">
        <v>431</v>
      </c>
      <c r="B16" t="s">
        <v>432</v>
      </c>
      <c r="C16" t="s">
        <v>72</v>
      </c>
      <c r="E16" t="s">
        <v>58</v>
      </c>
      <c r="F16" s="1">
        <v>35581546</v>
      </c>
      <c r="G16" t="s">
        <v>426</v>
      </c>
      <c r="H16" t="s">
        <v>185</v>
      </c>
      <c r="I16" s="9">
        <f t="shared" si="0"/>
        <v>16519</v>
      </c>
      <c r="J16" t="str">
        <f t="shared" si="1"/>
        <v>23 March 1945</v>
      </c>
      <c r="K16">
        <v>23</v>
      </c>
      <c r="L16" t="s">
        <v>84</v>
      </c>
      <c r="M16">
        <v>1945</v>
      </c>
      <c r="N16" t="s">
        <v>100</v>
      </c>
      <c r="O16">
        <v>43</v>
      </c>
      <c r="P16">
        <v>32</v>
      </c>
      <c r="U16" t="s">
        <v>101</v>
      </c>
      <c r="W16" t="s">
        <v>204</v>
      </c>
      <c r="X16" t="s">
        <v>34</v>
      </c>
      <c r="Y16" t="s">
        <v>35</v>
      </c>
    </row>
    <row r="17" spans="1:25" x14ac:dyDescent="0.3">
      <c r="A17" t="s">
        <v>521</v>
      </c>
      <c r="B17" t="s">
        <v>372</v>
      </c>
      <c r="C17" t="s">
        <v>136</v>
      </c>
      <c r="E17" t="s">
        <v>49</v>
      </c>
      <c r="F17" s="1" t="s">
        <v>522</v>
      </c>
      <c r="G17" t="s">
        <v>510</v>
      </c>
      <c r="H17" t="s">
        <v>90</v>
      </c>
      <c r="I17" s="9">
        <f t="shared" si="0"/>
        <v>16175</v>
      </c>
      <c r="J17" t="str">
        <f t="shared" si="1"/>
        <v>13 April 1944</v>
      </c>
      <c r="K17">
        <v>13</v>
      </c>
      <c r="L17" t="s">
        <v>151</v>
      </c>
      <c r="M17">
        <v>1944</v>
      </c>
      <c r="N17" t="s">
        <v>402</v>
      </c>
      <c r="O17">
        <v>3</v>
      </c>
      <c r="P17">
        <v>15</v>
      </c>
      <c r="U17" t="s">
        <v>32</v>
      </c>
      <c r="W17" t="s">
        <v>62</v>
      </c>
      <c r="X17" t="s">
        <v>34</v>
      </c>
      <c r="Y17" t="s">
        <v>35</v>
      </c>
    </row>
    <row r="18" spans="1:25" x14ac:dyDescent="0.3">
      <c r="A18" t="s">
        <v>433</v>
      </c>
      <c r="B18" t="s">
        <v>434</v>
      </c>
      <c r="C18" t="s">
        <v>136</v>
      </c>
      <c r="E18" t="s">
        <v>58</v>
      </c>
      <c r="F18" s="1">
        <v>38424347</v>
      </c>
      <c r="G18" t="s">
        <v>426</v>
      </c>
      <c r="H18" t="s">
        <v>51</v>
      </c>
      <c r="I18" s="9">
        <f t="shared" si="0"/>
        <v>16327</v>
      </c>
      <c r="J18" t="str">
        <f t="shared" si="1"/>
        <v>12 September 1944</v>
      </c>
      <c r="K18">
        <v>12</v>
      </c>
      <c r="L18" t="s">
        <v>30</v>
      </c>
      <c r="M18">
        <v>1944</v>
      </c>
      <c r="N18" t="s">
        <v>100</v>
      </c>
      <c r="O18">
        <v>29</v>
      </c>
      <c r="P18">
        <v>2</v>
      </c>
      <c r="U18" t="s">
        <v>101</v>
      </c>
      <c r="W18" t="s">
        <v>76</v>
      </c>
      <c r="X18" t="s">
        <v>34</v>
      </c>
      <c r="Y18" t="s">
        <v>35</v>
      </c>
    </row>
    <row r="19" spans="1:25" x14ac:dyDescent="0.3">
      <c r="A19" t="s">
        <v>523</v>
      </c>
      <c r="B19" t="s">
        <v>524</v>
      </c>
      <c r="C19" t="s">
        <v>241</v>
      </c>
      <c r="E19" t="s">
        <v>49</v>
      </c>
      <c r="F19" s="1" t="s">
        <v>525</v>
      </c>
      <c r="G19" t="s">
        <v>510</v>
      </c>
      <c r="H19" t="s">
        <v>462</v>
      </c>
      <c r="I19" s="9">
        <f t="shared" si="0"/>
        <v>15930</v>
      </c>
      <c r="J19" t="str">
        <f t="shared" si="1"/>
        <v>12 August 1943</v>
      </c>
      <c r="K19">
        <v>12</v>
      </c>
      <c r="L19" t="s">
        <v>138</v>
      </c>
      <c r="M19">
        <v>1943</v>
      </c>
      <c r="N19" t="s">
        <v>31</v>
      </c>
      <c r="O19">
        <v>8</v>
      </c>
      <c r="P19">
        <v>6</v>
      </c>
      <c r="U19" t="s">
        <v>32</v>
      </c>
      <c r="W19" t="s">
        <v>76</v>
      </c>
      <c r="X19" t="s">
        <v>34</v>
      </c>
      <c r="Y19" t="s">
        <v>35</v>
      </c>
    </row>
    <row r="20" spans="1:25" x14ac:dyDescent="0.3">
      <c r="A20" t="s">
        <v>63</v>
      </c>
      <c r="B20" t="s">
        <v>64</v>
      </c>
      <c r="C20" t="s">
        <v>57</v>
      </c>
      <c r="D20" t="s">
        <v>65</v>
      </c>
      <c r="E20" t="s">
        <v>66</v>
      </c>
      <c r="F20" s="1">
        <v>35267507</v>
      </c>
      <c r="G20" t="s">
        <v>28</v>
      </c>
      <c r="H20" t="s">
        <v>67</v>
      </c>
      <c r="I20" s="9">
        <f t="shared" si="0"/>
        <v>16200</v>
      </c>
      <c r="J20" t="str">
        <f t="shared" si="1"/>
        <v>8 May 1944</v>
      </c>
      <c r="K20">
        <v>8</v>
      </c>
      <c r="L20" t="s">
        <v>42</v>
      </c>
      <c r="M20">
        <v>1944</v>
      </c>
      <c r="N20" t="s">
        <v>68</v>
      </c>
      <c r="O20">
        <v>8</v>
      </c>
      <c r="P20">
        <v>17</v>
      </c>
      <c r="U20" t="s">
        <v>44</v>
      </c>
      <c r="W20" t="s">
        <v>69</v>
      </c>
      <c r="X20" t="s">
        <v>34</v>
      </c>
      <c r="Y20" t="s">
        <v>35</v>
      </c>
    </row>
    <row r="21" spans="1:25" x14ac:dyDescent="0.3">
      <c r="A21" t="s">
        <v>435</v>
      </c>
      <c r="B21" t="s">
        <v>436</v>
      </c>
      <c r="C21" t="s">
        <v>57</v>
      </c>
      <c r="E21" t="s">
        <v>66</v>
      </c>
      <c r="F21" s="1">
        <v>37500292</v>
      </c>
      <c r="G21" t="s">
        <v>426</v>
      </c>
      <c r="H21" t="s">
        <v>99</v>
      </c>
      <c r="I21" s="9">
        <f t="shared" si="0"/>
        <v>16265</v>
      </c>
      <c r="J21" t="str">
        <f t="shared" si="1"/>
        <v>12 July 1944</v>
      </c>
      <c r="K21">
        <v>12</v>
      </c>
      <c r="L21" t="s">
        <v>80</v>
      </c>
      <c r="M21">
        <v>1944</v>
      </c>
      <c r="N21" t="s">
        <v>53</v>
      </c>
      <c r="O21">
        <v>7</v>
      </c>
      <c r="P21">
        <v>12</v>
      </c>
      <c r="U21" t="s">
        <v>175</v>
      </c>
      <c r="W21" t="s">
        <v>95</v>
      </c>
      <c r="X21" t="s">
        <v>34</v>
      </c>
      <c r="Y21" t="s">
        <v>35</v>
      </c>
    </row>
    <row r="22" spans="1:25" x14ac:dyDescent="0.3">
      <c r="A22" t="s">
        <v>437</v>
      </c>
      <c r="B22" t="s">
        <v>64</v>
      </c>
      <c r="C22" t="s">
        <v>72</v>
      </c>
      <c r="E22" t="s">
        <v>115</v>
      </c>
      <c r="F22" s="1">
        <v>19102117</v>
      </c>
      <c r="G22" t="s">
        <v>426</v>
      </c>
      <c r="H22" t="s">
        <v>133</v>
      </c>
      <c r="I22" s="9">
        <f t="shared" si="0"/>
        <v>16327</v>
      </c>
      <c r="J22" t="str">
        <f t="shared" si="1"/>
        <v>12 September 1944</v>
      </c>
      <c r="K22">
        <v>12</v>
      </c>
      <c r="L22" t="s">
        <v>30</v>
      </c>
      <c r="M22">
        <v>1944</v>
      </c>
      <c r="N22" t="s">
        <v>68</v>
      </c>
      <c r="O22">
        <v>38</v>
      </c>
      <c r="P22">
        <v>51</v>
      </c>
      <c r="U22" t="s">
        <v>101</v>
      </c>
      <c r="W22" t="s">
        <v>76</v>
      </c>
      <c r="X22" t="s">
        <v>34</v>
      </c>
      <c r="Y22" t="s">
        <v>35</v>
      </c>
    </row>
    <row r="23" spans="1:25" x14ac:dyDescent="0.3">
      <c r="A23" t="s">
        <v>70</v>
      </c>
      <c r="B23" t="s">
        <v>71</v>
      </c>
      <c r="C23" t="s">
        <v>72</v>
      </c>
      <c r="E23" t="s">
        <v>58</v>
      </c>
      <c r="F23" s="1">
        <v>12127755</v>
      </c>
      <c r="G23" t="s">
        <v>28</v>
      </c>
      <c r="H23" t="s">
        <v>73</v>
      </c>
      <c r="I23" s="2">
        <f t="shared" si="0"/>
        <v>15988</v>
      </c>
      <c r="J23" t="str">
        <f t="shared" si="1"/>
        <v>9 October 1943</v>
      </c>
      <c r="K23">
        <v>9</v>
      </c>
      <c r="L23" t="s">
        <v>74</v>
      </c>
      <c r="M23">
        <v>1943</v>
      </c>
      <c r="N23"/>
      <c r="O23"/>
      <c r="P23"/>
      <c r="T23" t="s">
        <v>75</v>
      </c>
      <c r="U23" t="s">
        <v>61</v>
      </c>
      <c r="W23" t="s">
        <v>76</v>
      </c>
      <c r="X23" t="s">
        <v>34</v>
      </c>
      <c r="Y23" t="s">
        <v>35</v>
      </c>
    </row>
    <row r="24" spans="1:25" x14ac:dyDescent="0.3">
      <c r="A24" t="s">
        <v>77</v>
      </c>
      <c r="B24" t="s">
        <v>78</v>
      </c>
      <c r="C24" t="s">
        <v>79</v>
      </c>
      <c r="D24" t="s">
        <v>65</v>
      </c>
      <c r="E24" t="s">
        <v>58</v>
      </c>
      <c r="F24" s="1">
        <v>32476406</v>
      </c>
      <c r="G24" t="s">
        <v>28</v>
      </c>
      <c r="H24" t="s">
        <v>73</v>
      </c>
      <c r="I24" s="2">
        <f t="shared" si="0"/>
        <v>15912</v>
      </c>
      <c r="J24" t="str">
        <f t="shared" si="1"/>
        <v>25 July 1943</v>
      </c>
      <c r="K24">
        <v>25</v>
      </c>
      <c r="L24" t="s">
        <v>80</v>
      </c>
      <c r="M24">
        <v>1943</v>
      </c>
      <c r="N24"/>
      <c r="O24"/>
      <c r="P24"/>
      <c r="T24" t="s">
        <v>75</v>
      </c>
      <c r="U24" t="s">
        <v>32</v>
      </c>
      <c r="W24" t="s">
        <v>76</v>
      </c>
      <c r="X24" t="s">
        <v>34</v>
      </c>
      <c r="Y24" t="s">
        <v>35</v>
      </c>
    </row>
    <row r="25" spans="1:25" x14ac:dyDescent="0.3">
      <c r="A25" t="s">
        <v>296</v>
      </c>
      <c r="B25" t="s">
        <v>297</v>
      </c>
      <c r="C25" t="s">
        <v>114</v>
      </c>
      <c r="E25" t="s">
        <v>66</v>
      </c>
      <c r="F25" s="1">
        <v>13096046</v>
      </c>
      <c r="G25" t="s">
        <v>291</v>
      </c>
      <c r="H25" t="s">
        <v>298</v>
      </c>
      <c r="I25" s="2">
        <f t="shared" si="0"/>
        <v>15930</v>
      </c>
      <c r="J25" t="str">
        <f t="shared" si="1"/>
        <v>12 August 1943</v>
      </c>
      <c r="K25">
        <v>12</v>
      </c>
      <c r="L25" t="s">
        <v>138</v>
      </c>
      <c r="M25">
        <v>1943</v>
      </c>
      <c r="N25"/>
      <c r="O25"/>
      <c r="P25"/>
      <c r="T25" t="s">
        <v>75</v>
      </c>
      <c r="U25" t="s">
        <v>32</v>
      </c>
      <c r="W25" t="s">
        <v>111</v>
      </c>
      <c r="X25" t="s">
        <v>34</v>
      </c>
      <c r="Y25" t="s">
        <v>35</v>
      </c>
    </row>
    <row r="26" spans="1:25" x14ac:dyDescent="0.3">
      <c r="A26" t="s">
        <v>299</v>
      </c>
      <c r="B26" t="s">
        <v>64</v>
      </c>
      <c r="C26" t="s">
        <v>72</v>
      </c>
      <c r="E26" t="s">
        <v>26</v>
      </c>
      <c r="F26" s="1" t="s">
        <v>300</v>
      </c>
      <c r="G26" t="s">
        <v>291</v>
      </c>
      <c r="H26" t="s">
        <v>137</v>
      </c>
      <c r="I26" s="9">
        <f t="shared" si="0"/>
        <v>16343</v>
      </c>
      <c r="J26" t="str">
        <f t="shared" si="1"/>
        <v>28 September 1944</v>
      </c>
      <c r="K26">
        <v>28</v>
      </c>
      <c r="L26" t="s">
        <v>30</v>
      </c>
      <c r="M26">
        <v>1944</v>
      </c>
      <c r="N26" t="s">
        <v>301</v>
      </c>
      <c r="O26">
        <v>13</v>
      </c>
      <c r="P26">
        <v>4</v>
      </c>
      <c r="U26" t="s">
        <v>32</v>
      </c>
      <c r="W26" t="s">
        <v>33</v>
      </c>
      <c r="X26" t="s">
        <v>34</v>
      </c>
      <c r="Y26" t="s">
        <v>35</v>
      </c>
    </row>
    <row r="27" spans="1:25" x14ac:dyDescent="0.3">
      <c r="A27" t="s">
        <v>302</v>
      </c>
      <c r="B27" t="s">
        <v>92</v>
      </c>
      <c r="C27" t="s">
        <v>25</v>
      </c>
      <c r="E27" t="s">
        <v>49</v>
      </c>
      <c r="F27" s="1" t="s">
        <v>303</v>
      </c>
      <c r="G27" t="s">
        <v>291</v>
      </c>
      <c r="H27" t="s">
        <v>41</v>
      </c>
      <c r="I27" s="9">
        <f t="shared" si="0"/>
        <v>16150</v>
      </c>
      <c r="J27" t="str">
        <f t="shared" si="1"/>
        <v>19 March 1944</v>
      </c>
      <c r="K27">
        <v>19</v>
      </c>
      <c r="L27" t="s">
        <v>84</v>
      </c>
      <c r="M27">
        <v>1944</v>
      </c>
      <c r="N27" t="s">
        <v>43</v>
      </c>
      <c r="O27">
        <v>12</v>
      </c>
      <c r="P27">
        <v>33</v>
      </c>
      <c r="U27" t="s">
        <v>44</v>
      </c>
      <c r="W27" t="s">
        <v>111</v>
      </c>
      <c r="X27" t="s">
        <v>34</v>
      </c>
      <c r="Y27" t="s">
        <v>35</v>
      </c>
    </row>
    <row r="28" spans="1:25" x14ac:dyDescent="0.3">
      <c r="A28" t="s">
        <v>81</v>
      </c>
      <c r="B28" t="s">
        <v>82</v>
      </c>
      <c r="C28" t="s">
        <v>79</v>
      </c>
      <c r="E28" t="s">
        <v>66</v>
      </c>
      <c r="F28" s="1">
        <v>19106319</v>
      </c>
      <c r="G28" t="s">
        <v>28</v>
      </c>
      <c r="H28" t="s">
        <v>83</v>
      </c>
      <c r="I28" s="2">
        <f t="shared" si="0"/>
        <v>16515</v>
      </c>
      <c r="J28" t="str">
        <f t="shared" si="1"/>
        <v>19 March 1945</v>
      </c>
      <c r="K28">
        <v>19</v>
      </c>
      <c r="L28" t="s">
        <v>84</v>
      </c>
      <c r="M28">
        <v>1945</v>
      </c>
      <c r="N28"/>
      <c r="O28"/>
      <c r="P28"/>
      <c r="T28" t="s">
        <v>75</v>
      </c>
      <c r="U28" t="s">
        <v>61</v>
      </c>
      <c r="W28" t="s">
        <v>45</v>
      </c>
      <c r="X28" t="s">
        <v>34</v>
      </c>
      <c r="Y28" t="s">
        <v>35</v>
      </c>
    </row>
    <row r="29" spans="1:25" x14ac:dyDescent="0.3">
      <c r="A29" t="s">
        <v>304</v>
      </c>
      <c r="B29" t="s">
        <v>64</v>
      </c>
      <c r="C29" t="s">
        <v>127</v>
      </c>
      <c r="D29" t="s">
        <v>65</v>
      </c>
      <c r="E29" t="s">
        <v>49</v>
      </c>
      <c r="F29" s="1" t="s">
        <v>526</v>
      </c>
      <c r="G29" t="s">
        <v>510</v>
      </c>
      <c r="H29" t="s">
        <v>527</v>
      </c>
      <c r="I29" s="2">
        <f t="shared" si="0"/>
        <v>16200</v>
      </c>
      <c r="J29" t="str">
        <f t="shared" si="1"/>
        <v>8 May 1944</v>
      </c>
      <c r="K29">
        <v>8</v>
      </c>
      <c r="L29" t="s">
        <v>42</v>
      </c>
      <c r="M29">
        <v>1944</v>
      </c>
      <c r="N29"/>
      <c r="O29"/>
      <c r="P29"/>
      <c r="T29" t="s">
        <v>75</v>
      </c>
      <c r="U29" t="s">
        <v>101</v>
      </c>
      <c r="W29" t="s">
        <v>76</v>
      </c>
      <c r="X29" t="s">
        <v>34</v>
      </c>
      <c r="Y29" t="s">
        <v>35</v>
      </c>
    </row>
    <row r="30" spans="1:25" x14ac:dyDescent="0.3">
      <c r="A30" t="s">
        <v>304</v>
      </c>
      <c r="B30" t="s">
        <v>305</v>
      </c>
      <c r="C30" t="s">
        <v>57</v>
      </c>
      <c r="E30" t="s">
        <v>115</v>
      </c>
      <c r="F30" s="1">
        <v>36074292</v>
      </c>
      <c r="G30" t="s">
        <v>291</v>
      </c>
      <c r="H30" t="s">
        <v>137</v>
      </c>
      <c r="I30" s="9">
        <f t="shared" si="0"/>
        <v>16326</v>
      </c>
      <c r="J30" t="str">
        <f t="shared" si="1"/>
        <v>11 September 1944</v>
      </c>
      <c r="K30">
        <v>11</v>
      </c>
      <c r="L30" t="s">
        <v>30</v>
      </c>
      <c r="M30">
        <v>1944</v>
      </c>
      <c r="N30" t="s">
        <v>100</v>
      </c>
      <c r="O30">
        <v>30</v>
      </c>
      <c r="P30">
        <v>15</v>
      </c>
      <c r="U30" t="s">
        <v>101</v>
      </c>
      <c r="W30" t="s">
        <v>76</v>
      </c>
      <c r="X30" t="s">
        <v>34</v>
      </c>
      <c r="Y30" t="s">
        <v>35</v>
      </c>
    </row>
    <row r="31" spans="1:25" x14ac:dyDescent="0.3">
      <c r="A31" t="s">
        <v>85</v>
      </c>
      <c r="B31" t="s">
        <v>86</v>
      </c>
      <c r="C31" t="s">
        <v>87</v>
      </c>
      <c r="E31" t="s">
        <v>58</v>
      </c>
      <c r="F31" s="1">
        <v>38344446</v>
      </c>
      <c r="G31" t="s">
        <v>28</v>
      </c>
      <c r="H31" t="s">
        <v>51</v>
      </c>
      <c r="I31" s="9">
        <f t="shared" si="0"/>
        <v>16343</v>
      </c>
      <c r="J31" t="str">
        <f t="shared" si="1"/>
        <v>28 September 1944</v>
      </c>
      <c r="K31">
        <v>28</v>
      </c>
      <c r="L31" t="s">
        <v>30</v>
      </c>
      <c r="M31">
        <v>1944</v>
      </c>
      <c r="N31" t="s">
        <v>53</v>
      </c>
      <c r="O31">
        <v>7</v>
      </c>
      <c r="P31">
        <v>22</v>
      </c>
      <c r="U31" t="s">
        <v>32</v>
      </c>
      <c r="W31" t="s">
        <v>88</v>
      </c>
      <c r="X31" t="s">
        <v>34</v>
      </c>
      <c r="Y31" t="s">
        <v>35</v>
      </c>
    </row>
    <row r="32" spans="1:25" x14ac:dyDescent="0.3">
      <c r="A32" t="s">
        <v>306</v>
      </c>
      <c r="B32" t="s">
        <v>103</v>
      </c>
      <c r="C32" t="s">
        <v>277</v>
      </c>
      <c r="E32" t="s">
        <v>49</v>
      </c>
      <c r="F32" s="1" t="s">
        <v>307</v>
      </c>
      <c r="G32" t="s">
        <v>291</v>
      </c>
      <c r="H32" t="s">
        <v>223</v>
      </c>
      <c r="I32" s="9">
        <f t="shared" si="0"/>
        <v>15891</v>
      </c>
      <c r="J32" t="str">
        <f t="shared" si="1"/>
        <v>4 July 1943</v>
      </c>
      <c r="K32">
        <v>4</v>
      </c>
      <c r="L32" t="s">
        <v>80</v>
      </c>
      <c r="M32">
        <v>1943</v>
      </c>
      <c r="N32" t="s">
        <v>301</v>
      </c>
      <c r="O32">
        <v>18</v>
      </c>
      <c r="P32">
        <v>28</v>
      </c>
      <c r="U32" t="s">
        <v>44</v>
      </c>
      <c r="W32" t="s">
        <v>62</v>
      </c>
      <c r="X32" t="s">
        <v>34</v>
      </c>
      <c r="Y32" t="s">
        <v>35</v>
      </c>
    </row>
    <row r="33" spans="1:25" x14ac:dyDescent="0.3">
      <c r="A33" t="s">
        <v>89</v>
      </c>
      <c r="B33" t="s">
        <v>64</v>
      </c>
      <c r="C33" t="s">
        <v>25</v>
      </c>
      <c r="E33" t="s">
        <v>58</v>
      </c>
      <c r="F33" s="1">
        <v>13067778</v>
      </c>
      <c r="G33" t="s">
        <v>28</v>
      </c>
      <c r="H33" t="s">
        <v>90</v>
      </c>
      <c r="I33" s="2">
        <f t="shared" si="0"/>
        <v>16036</v>
      </c>
      <c r="J33" t="str">
        <f t="shared" si="1"/>
        <v>26 November 1943</v>
      </c>
      <c r="K33">
        <v>26</v>
      </c>
      <c r="L33" t="s">
        <v>52</v>
      </c>
      <c r="M33">
        <v>1943</v>
      </c>
      <c r="N33"/>
      <c r="O33"/>
      <c r="P33"/>
      <c r="T33" t="s">
        <v>75</v>
      </c>
      <c r="U33" t="s">
        <v>61</v>
      </c>
      <c r="W33" t="s">
        <v>76</v>
      </c>
      <c r="X33" t="s">
        <v>34</v>
      </c>
      <c r="Y33" t="s">
        <v>35</v>
      </c>
    </row>
    <row r="34" spans="1:25" x14ac:dyDescent="0.3">
      <c r="A34" t="s">
        <v>528</v>
      </c>
      <c r="B34" t="s">
        <v>47</v>
      </c>
      <c r="C34" t="s">
        <v>277</v>
      </c>
      <c r="E34" t="s">
        <v>66</v>
      </c>
      <c r="F34" s="1">
        <v>19074146</v>
      </c>
      <c r="G34" t="s">
        <v>510</v>
      </c>
      <c r="H34" t="s">
        <v>155</v>
      </c>
      <c r="I34" s="9">
        <f t="shared" ref="I34:I65" si="2">DATEVALUE(J34)</f>
        <v>15882</v>
      </c>
      <c r="J34" t="str">
        <f t="shared" si="1"/>
        <v>25 June 1943</v>
      </c>
      <c r="K34">
        <v>25</v>
      </c>
      <c r="L34" t="s">
        <v>117</v>
      </c>
      <c r="M34">
        <v>1943</v>
      </c>
      <c r="N34" t="s">
        <v>301</v>
      </c>
      <c r="O34">
        <v>18</v>
      </c>
      <c r="P34">
        <v>12</v>
      </c>
      <c r="U34" t="s">
        <v>32</v>
      </c>
      <c r="W34" t="s">
        <v>62</v>
      </c>
      <c r="X34" t="s">
        <v>34</v>
      </c>
      <c r="Y34" t="s">
        <v>35</v>
      </c>
    </row>
    <row r="35" spans="1:25" x14ac:dyDescent="0.3">
      <c r="A35" t="s">
        <v>529</v>
      </c>
      <c r="B35" t="s">
        <v>530</v>
      </c>
      <c r="C35" t="s">
        <v>127</v>
      </c>
      <c r="E35" t="s">
        <v>115</v>
      </c>
      <c r="F35" s="1">
        <v>37394101</v>
      </c>
      <c r="G35" t="s">
        <v>510</v>
      </c>
      <c r="H35" t="s">
        <v>129</v>
      </c>
      <c r="I35" s="9">
        <f t="shared" si="2"/>
        <v>15993</v>
      </c>
      <c r="J35" t="str">
        <f t="shared" si="1"/>
        <v>14 October 1943</v>
      </c>
      <c r="K35">
        <v>14</v>
      </c>
      <c r="L35" t="s">
        <v>74</v>
      </c>
      <c r="M35">
        <v>1943</v>
      </c>
      <c r="N35" t="s">
        <v>31</v>
      </c>
      <c r="O35">
        <v>31</v>
      </c>
      <c r="P35">
        <v>13</v>
      </c>
      <c r="U35" t="s">
        <v>101</v>
      </c>
      <c r="W35" t="s">
        <v>62</v>
      </c>
      <c r="X35" t="s">
        <v>34</v>
      </c>
      <c r="Y35" t="s">
        <v>35</v>
      </c>
    </row>
    <row r="36" spans="1:25" x14ac:dyDescent="0.3">
      <c r="A36" t="s">
        <v>531</v>
      </c>
      <c r="B36" t="s">
        <v>532</v>
      </c>
      <c r="E36" t="s">
        <v>49</v>
      </c>
      <c r="F36" s="1" t="s">
        <v>533</v>
      </c>
      <c r="G36" t="s">
        <v>510</v>
      </c>
      <c r="H36" t="s">
        <v>73</v>
      </c>
      <c r="I36" s="9">
        <f t="shared" si="2"/>
        <v>16078</v>
      </c>
      <c r="J36" t="str">
        <f t="shared" si="1"/>
        <v>7 January 1944</v>
      </c>
      <c r="K36">
        <v>7</v>
      </c>
      <c r="L36" t="s">
        <v>168</v>
      </c>
      <c r="M36">
        <v>1944</v>
      </c>
      <c r="N36" t="s">
        <v>43</v>
      </c>
      <c r="O36">
        <v>11</v>
      </c>
      <c r="P36">
        <v>39</v>
      </c>
      <c r="U36" t="s">
        <v>44</v>
      </c>
      <c r="W36" t="s">
        <v>62</v>
      </c>
      <c r="X36" t="s">
        <v>34</v>
      </c>
      <c r="Y36" t="s">
        <v>35</v>
      </c>
    </row>
    <row r="37" spans="1:25" x14ac:dyDescent="0.3">
      <c r="A37" t="s">
        <v>308</v>
      </c>
      <c r="B37" t="s">
        <v>309</v>
      </c>
      <c r="C37" t="s">
        <v>72</v>
      </c>
      <c r="E37" t="s">
        <v>58</v>
      </c>
      <c r="F37" s="1">
        <v>39190019</v>
      </c>
      <c r="G37" t="s">
        <v>291</v>
      </c>
      <c r="H37" t="s">
        <v>155</v>
      </c>
      <c r="I37" s="9">
        <f t="shared" si="2"/>
        <v>16041</v>
      </c>
      <c r="J37" t="str">
        <f t="shared" si="1"/>
        <v>1 December 1943</v>
      </c>
      <c r="K37">
        <v>1</v>
      </c>
      <c r="L37" t="s">
        <v>162</v>
      </c>
      <c r="M37">
        <v>1943</v>
      </c>
      <c r="N37" t="s">
        <v>100</v>
      </c>
      <c r="O37">
        <v>6</v>
      </c>
      <c r="P37">
        <v>70</v>
      </c>
      <c r="U37" t="s">
        <v>310</v>
      </c>
      <c r="W37" t="s">
        <v>111</v>
      </c>
      <c r="X37" t="s">
        <v>34</v>
      </c>
      <c r="Y37" t="s">
        <v>35</v>
      </c>
    </row>
    <row r="38" spans="1:25" x14ac:dyDescent="0.3">
      <c r="A38" t="s">
        <v>91</v>
      </c>
      <c r="B38" t="s">
        <v>92</v>
      </c>
      <c r="C38" t="s">
        <v>79</v>
      </c>
      <c r="E38" t="s">
        <v>26</v>
      </c>
      <c r="F38" s="1" t="s">
        <v>93</v>
      </c>
      <c r="G38" t="s">
        <v>28</v>
      </c>
      <c r="H38" t="s">
        <v>94</v>
      </c>
      <c r="I38" s="9">
        <f t="shared" si="2"/>
        <v>16147</v>
      </c>
      <c r="J38" t="str">
        <f t="shared" si="1"/>
        <v>16 March 1944</v>
      </c>
      <c r="K38">
        <v>16</v>
      </c>
      <c r="L38" t="s">
        <v>84</v>
      </c>
      <c r="M38">
        <v>1944</v>
      </c>
      <c r="N38" t="s">
        <v>31</v>
      </c>
      <c r="O38">
        <v>21</v>
      </c>
      <c r="P38">
        <v>20</v>
      </c>
      <c r="U38" t="s">
        <v>32</v>
      </c>
      <c r="W38" t="s">
        <v>95</v>
      </c>
      <c r="X38" t="s">
        <v>34</v>
      </c>
      <c r="Y38" t="s">
        <v>35</v>
      </c>
    </row>
    <row r="39" spans="1:25" x14ac:dyDescent="0.3">
      <c r="A39" t="s">
        <v>311</v>
      </c>
      <c r="B39" t="s">
        <v>64</v>
      </c>
      <c r="C39" t="s">
        <v>266</v>
      </c>
      <c r="E39" t="s">
        <v>58</v>
      </c>
      <c r="F39" s="1">
        <v>39620194</v>
      </c>
      <c r="G39" t="s">
        <v>291</v>
      </c>
      <c r="H39" t="s">
        <v>109</v>
      </c>
      <c r="I39" s="2">
        <f t="shared" si="2"/>
        <v>16447</v>
      </c>
      <c r="J39" t="str">
        <f t="shared" si="1"/>
        <v>10 January 1945</v>
      </c>
      <c r="K39">
        <v>10</v>
      </c>
      <c r="L39" t="s">
        <v>168</v>
      </c>
      <c r="M39">
        <v>1945</v>
      </c>
      <c r="N39"/>
      <c r="O39"/>
      <c r="P39"/>
      <c r="T39" t="s">
        <v>75</v>
      </c>
      <c r="U39" t="s">
        <v>61</v>
      </c>
      <c r="W39" t="s">
        <v>95</v>
      </c>
      <c r="X39" t="s">
        <v>34</v>
      </c>
      <c r="Y39" t="s">
        <v>35</v>
      </c>
    </row>
    <row r="40" spans="1:25" x14ac:dyDescent="0.3">
      <c r="A40" t="s">
        <v>312</v>
      </c>
      <c r="B40" t="s">
        <v>297</v>
      </c>
      <c r="C40" t="s">
        <v>57</v>
      </c>
      <c r="E40" t="s">
        <v>26</v>
      </c>
      <c r="F40" s="1" t="s">
        <v>313</v>
      </c>
      <c r="G40" t="s">
        <v>291</v>
      </c>
      <c r="H40" t="s">
        <v>67</v>
      </c>
      <c r="I40" s="9">
        <f t="shared" si="2"/>
        <v>16406</v>
      </c>
      <c r="J40" t="str">
        <f t="shared" si="1"/>
        <v>30 November 1944</v>
      </c>
      <c r="K40">
        <v>30</v>
      </c>
      <c r="L40" t="s">
        <v>52</v>
      </c>
      <c r="M40">
        <v>1944</v>
      </c>
      <c r="N40" t="s">
        <v>174</v>
      </c>
      <c r="O40">
        <v>27</v>
      </c>
      <c r="P40">
        <v>17</v>
      </c>
      <c r="U40" t="s">
        <v>175</v>
      </c>
      <c r="W40" t="s">
        <v>62</v>
      </c>
      <c r="X40" t="s">
        <v>34</v>
      </c>
      <c r="Y40" t="s">
        <v>35</v>
      </c>
    </row>
    <row r="41" spans="1:25" x14ac:dyDescent="0.3">
      <c r="A41" t="s">
        <v>314</v>
      </c>
      <c r="B41" t="s">
        <v>56</v>
      </c>
      <c r="E41" t="s">
        <v>115</v>
      </c>
      <c r="F41" s="1">
        <v>38130722</v>
      </c>
      <c r="G41" t="s">
        <v>291</v>
      </c>
      <c r="H41" t="s">
        <v>315</v>
      </c>
      <c r="I41" s="9">
        <f t="shared" si="2"/>
        <v>15891</v>
      </c>
      <c r="J41" t="str">
        <f t="shared" si="1"/>
        <v>4 July 1943</v>
      </c>
      <c r="K41">
        <v>4</v>
      </c>
      <c r="L41" t="s">
        <v>80</v>
      </c>
      <c r="M41">
        <v>1943</v>
      </c>
      <c r="N41" t="s">
        <v>301</v>
      </c>
      <c r="O41">
        <v>27</v>
      </c>
      <c r="P41">
        <v>14</v>
      </c>
      <c r="U41" t="s">
        <v>44</v>
      </c>
      <c r="W41" t="s">
        <v>62</v>
      </c>
      <c r="X41" t="s">
        <v>34</v>
      </c>
      <c r="Y41" t="s">
        <v>35</v>
      </c>
    </row>
    <row r="42" spans="1:25" x14ac:dyDescent="0.3">
      <c r="A42" t="s">
        <v>96</v>
      </c>
      <c r="B42" t="s">
        <v>97</v>
      </c>
      <c r="C42" t="s">
        <v>79</v>
      </c>
      <c r="E42" t="s">
        <v>26</v>
      </c>
      <c r="F42" s="1" t="s">
        <v>98</v>
      </c>
      <c r="G42" t="s">
        <v>28</v>
      </c>
      <c r="H42" t="s">
        <v>99</v>
      </c>
      <c r="I42" s="9">
        <f t="shared" si="2"/>
        <v>15912</v>
      </c>
      <c r="J42" t="str">
        <f t="shared" si="1"/>
        <v>25 July 1943</v>
      </c>
      <c r="K42">
        <v>25</v>
      </c>
      <c r="L42" t="s">
        <v>80</v>
      </c>
      <c r="M42">
        <v>1943</v>
      </c>
      <c r="N42" t="s">
        <v>100</v>
      </c>
      <c r="O42">
        <v>38</v>
      </c>
      <c r="P42">
        <v>19</v>
      </c>
      <c r="U42" t="s">
        <v>101</v>
      </c>
      <c r="W42" t="s">
        <v>62</v>
      </c>
      <c r="X42" t="s">
        <v>34</v>
      </c>
      <c r="Y42" t="s">
        <v>35</v>
      </c>
    </row>
    <row r="43" spans="1:25" x14ac:dyDescent="0.3">
      <c r="A43" t="s">
        <v>534</v>
      </c>
      <c r="B43" t="s">
        <v>107</v>
      </c>
      <c r="C43" t="s">
        <v>178</v>
      </c>
      <c r="E43" t="s">
        <v>49</v>
      </c>
      <c r="F43" s="1" t="s">
        <v>535</v>
      </c>
      <c r="G43" t="s">
        <v>510</v>
      </c>
      <c r="H43" t="s">
        <v>90</v>
      </c>
      <c r="I43" s="2">
        <f t="shared" si="2"/>
        <v>16200</v>
      </c>
      <c r="J43" t="str">
        <f t="shared" si="1"/>
        <v>8 May 1944</v>
      </c>
      <c r="K43">
        <v>8</v>
      </c>
      <c r="L43" t="s">
        <v>42</v>
      </c>
      <c r="M43">
        <v>1944</v>
      </c>
      <c r="N43"/>
      <c r="O43"/>
      <c r="P43"/>
      <c r="T43" t="s">
        <v>75</v>
      </c>
      <c r="U43" t="s">
        <v>44</v>
      </c>
      <c r="W43" t="s">
        <v>76</v>
      </c>
      <c r="X43" t="s">
        <v>34</v>
      </c>
      <c r="Y43" t="s">
        <v>35</v>
      </c>
    </row>
    <row r="44" spans="1:25" x14ac:dyDescent="0.3">
      <c r="A44" t="s">
        <v>536</v>
      </c>
      <c r="B44" t="s">
        <v>217</v>
      </c>
      <c r="C44" t="s">
        <v>114</v>
      </c>
      <c r="E44" t="s">
        <v>66</v>
      </c>
      <c r="F44" s="1">
        <v>32459370</v>
      </c>
      <c r="G44" t="s">
        <v>510</v>
      </c>
      <c r="H44" t="s">
        <v>141</v>
      </c>
      <c r="I44" s="9">
        <f t="shared" si="2"/>
        <v>16113</v>
      </c>
      <c r="J44" t="str">
        <f t="shared" si="1"/>
        <v>11 February 1944</v>
      </c>
      <c r="K44">
        <v>11</v>
      </c>
      <c r="L44" t="s">
        <v>110</v>
      </c>
      <c r="M44">
        <v>1944</v>
      </c>
      <c r="N44" t="s">
        <v>68</v>
      </c>
      <c r="O44">
        <v>16</v>
      </c>
      <c r="P44">
        <v>13</v>
      </c>
      <c r="U44" t="s">
        <v>44</v>
      </c>
      <c r="W44" t="s">
        <v>62</v>
      </c>
      <c r="X44" t="s">
        <v>34</v>
      </c>
      <c r="Y44" t="s">
        <v>35</v>
      </c>
    </row>
    <row r="45" spans="1:25" x14ac:dyDescent="0.3">
      <c r="A45" t="s">
        <v>102</v>
      </c>
      <c r="B45" t="s">
        <v>103</v>
      </c>
      <c r="C45" t="s">
        <v>38</v>
      </c>
      <c r="E45" t="s">
        <v>58</v>
      </c>
      <c r="F45" s="1">
        <v>34307294</v>
      </c>
      <c r="G45" t="s">
        <v>28</v>
      </c>
      <c r="H45" t="s">
        <v>104</v>
      </c>
      <c r="I45" s="9">
        <f t="shared" si="2"/>
        <v>16200</v>
      </c>
      <c r="J45" t="str">
        <f t="shared" si="1"/>
        <v>8 May 1944</v>
      </c>
      <c r="K45">
        <v>8</v>
      </c>
      <c r="L45" t="s">
        <v>42</v>
      </c>
      <c r="M45">
        <v>1944</v>
      </c>
      <c r="N45" t="s">
        <v>105</v>
      </c>
      <c r="O45">
        <v>20</v>
      </c>
      <c r="P45">
        <v>26</v>
      </c>
      <c r="U45" t="s">
        <v>44</v>
      </c>
      <c r="W45" t="s">
        <v>69</v>
      </c>
      <c r="X45" t="s">
        <v>34</v>
      </c>
      <c r="Y45" t="s">
        <v>35</v>
      </c>
    </row>
    <row r="46" spans="1:25" x14ac:dyDescent="0.3">
      <c r="A46" t="s">
        <v>106</v>
      </c>
      <c r="B46" t="s">
        <v>107</v>
      </c>
      <c r="C46" t="s">
        <v>108</v>
      </c>
      <c r="E46" t="s">
        <v>66</v>
      </c>
      <c r="F46" s="1">
        <v>39606925</v>
      </c>
      <c r="G46" t="s">
        <v>28</v>
      </c>
      <c r="H46" t="s">
        <v>109</v>
      </c>
      <c r="I46" s="2">
        <f t="shared" si="2"/>
        <v>16105</v>
      </c>
      <c r="J46" t="str">
        <f t="shared" si="1"/>
        <v>3 February 1944</v>
      </c>
      <c r="K46">
        <v>3</v>
      </c>
      <c r="L46" t="s">
        <v>110</v>
      </c>
      <c r="M46">
        <v>1944</v>
      </c>
      <c r="N46"/>
      <c r="O46"/>
      <c r="P46"/>
      <c r="T46" t="s">
        <v>75</v>
      </c>
      <c r="U46" t="s">
        <v>61</v>
      </c>
      <c r="W46" t="s">
        <v>111</v>
      </c>
      <c r="X46" t="s">
        <v>34</v>
      </c>
      <c r="Y46" t="s">
        <v>35</v>
      </c>
    </row>
    <row r="47" spans="1:25" x14ac:dyDescent="0.3">
      <c r="A47" t="s">
        <v>316</v>
      </c>
      <c r="B47" t="s">
        <v>287</v>
      </c>
      <c r="C47" t="s">
        <v>48</v>
      </c>
      <c r="E47" t="s">
        <v>58</v>
      </c>
      <c r="F47" s="1">
        <v>36811845</v>
      </c>
      <c r="G47" t="s">
        <v>291</v>
      </c>
      <c r="H47" t="s">
        <v>59</v>
      </c>
      <c r="I47" s="9">
        <f t="shared" si="2"/>
        <v>16533</v>
      </c>
      <c r="J47" t="str">
        <f t="shared" si="1"/>
        <v>6 April 1945</v>
      </c>
      <c r="K47">
        <v>6</v>
      </c>
      <c r="L47" t="s">
        <v>151</v>
      </c>
      <c r="M47">
        <v>1945</v>
      </c>
      <c r="N47" s="6" t="s">
        <v>60</v>
      </c>
      <c r="O47" s="6">
        <v>2</v>
      </c>
      <c r="P47" s="6">
        <v>109</v>
      </c>
      <c r="U47" t="s">
        <v>61</v>
      </c>
      <c r="W47" t="s">
        <v>111</v>
      </c>
      <c r="X47" t="s">
        <v>34</v>
      </c>
      <c r="Y47" t="s">
        <v>35</v>
      </c>
    </row>
    <row r="48" spans="1:25" x14ac:dyDescent="0.3">
      <c r="A48" t="s">
        <v>317</v>
      </c>
      <c r="B48" t="s">
        <v>318</v>
      </c>
      <c r="C48" t="s">
        <v>114</v>
      </c>
      <c r="E48" t="s">
        <v>58</v>
      </c>
      <c r="F48" s="1">
        <v>35665828</v>
      </c>
      <c r="G48" t="s">
        <v>291</v>
      </c>
      <c r="H48" t="s">
        <v>185</v>
      </c>
      <c r="I48" s="9">
        <f t="shared" si="2"/>
        <v>15916</v>
      </c>
      <c r="J48" t="str">
        <f t="shared" si="1"/>
        <v>29 July 1943</v>
      </c>
      <c r="K48">
        <v>29</v>
      </c>
      <c r="L48" t="s">
        <v>80</v>
      </c>
      <c r="M48">
        <v>1943</v>
      </c>
      <c r="N48" t="s">
        <v>100</v>
      </c>
      <c r="O48">
        <v>43</v>
      </c>
      <c r="P48">
        <v>50</v>
      </c>
      <c r="U48" t="s">
        <v>101</v>
      </c>
      <c r="W48" t="s">
        <v>62</v>
      </c>
      <c r="X48" t="s">
        <v>34</v>
      </c>
      <c r="Y48" t="s">
        <v>35</v>
      </c>
    </row>
    <row r="49" spans="1:25" x14ac:dyDescent="0.3">
      <c r="A49" t="s">
        <v>319</v>
      </c>
      <c r="B49" t="s">
        <v>320</v>
      </c>
      <c r="C49" t="s">
        <v>72</v>
      </c>
      <c r="E49" t="s">
        <v>58</v>
      </c>
      <c r="F49" s="1">
        <v>34430596</v>
      </c>
      <c r="G49" t="s">
        <v>291</v>
      </c>
      <c r="H49" t="s">
        <v>104</v>
      </c>
      <c r="I49" s="9">
        <f t="shared" si="2"/>
        <v>15879</v>
      </c>
      <c r="J49" t="str">
        <f t="shared" si="1"/>
        <v>22 June 1943</v>
      </c>
      <c r="K49">
        <v>22</v>
      </c>
      <c r="L49" t="s">
        <v>117</v>
      </c>
      <c r="M49">
        <v>1943</v>
      </c>
      <c r="N49" t="s">
        <v>100</v>
      </c>
      <c r="O49">
        <v>44</v>
      </c>
      <c r="P49">
        <v>32</v>
      </c>
      <c r="U49" t="s">
        <v>101</v>
      </c>
      <c r="W49" t="s">
        <v>76</v>
      </c>
      <c r="X49" t="s">
        <v>34</v>
      </c>
      <c r="Y49" t="s">
        <v>35</v>
      </c>
    </row>
    <row r="50" spans="1:25" x14ac:dyDescent="0.3">
      <c r="A50" t="s">
        <v>321</v>
      </c>
      <c r="B50" t="s">
        <v>322</v>
      </c>
      <c r="C50" t="s">
        <v>114</v>
      </c>
      <c r="E50" t="s">
        <v>115</v>
      </c>
      <c r="F50" s="1">
        <v>37702543</v>
      </c>
      <c r="G50" t="s">
        <v>291</v>
      </c>
      <c r="H50" t="s">
        <v>99</v>
      </c>
      <c r="I50" s="9">
        <f t="shared" si="2"/>
        <v>16513</v>
      </c>
      <c r="J50" t="str">
        <f t="shared" si="1"/>
        <v>17 March 1945</v>
      </c>
      <c r="K50">
        <v>17</v>
      </c>
      <c r="L50" t="s">
        <v>84</v>
      </c>
      <c r="M50">
        <v>1945</v>
      </c>
      <c r="N50" t="s">
        <v>68</v>
      </c>
      <c r="O50">
        <v>29</v>
      </c>
      <c r="P50">
        <v>17</v>
      </c>
      <c r="U50" t="s">
        <v>101</v>
      </c>
      <c r="W50" t="s">
        <v>76</v>
      </c>
      <c r="X50" t="s">
        <v>34</v>
      </c>
      <c r="Y50" t="s">
        <v>35</v>
      </c>
    </row>
    <row r="51" spans="1:25" x14ac:dyDescent="0.3">
      <c r="A51" t="s">
        <v>112</v>
      </c>
      <c r="B51" t="s">
        <v>113</v>
      </c>
      <c r="C51" t="s">
        <v>114</v>
      </c>
      <c r="E51" t="s">
        <v>115</v>
      </c>
      <c r="F51" s="1">
        <v>34163642</v>
      </c>
      <c r="G51" t="s">
        <v>28</v>
      </c>
      <c r="H51" t="s">
        <v>116</v>
      </c>
      <c r="I51" s="2">
        <f t="shared" si="2"/>
        <v>15882</v>
      </c>
      <c r="J51" t="str">
        <f t="shared" si="1"/>
        <v>25 June 1943</v>
      </c>
      <c r="K51">
        <v>25</v>
      </c>
      <c r="L51" t="s">
        <v>117</v>
      </c>
      <c r="M51">
        <v>1943</v>
      </c>
      <c r="N51"/>
      <c r="O51"/>
      <c r="P51"/>
      <c r="T51" t="s">
        <v>75</v>
      </c>
      <c r="U51" t="s">
        <v>32</v>
      </c>
      <c r="W51" t="s">
        <v>76</v>
      </c>
      <c r="X51" t="s">
        <v>34</v>
      </c>
      <c r="Y51" t="s">
        <v>35</v>
      </c>
    </row>
    <row r="52" spans="1:25" x14ac:dyDescent="0.3">
      <c r="A52" t="s">
        <v>323</v>
      </c>
      <c r="B52" t="s">
        <v>64</v>
      </c>
      <c r="C52" t="s">
        <v>48</v>
      </c>
      <c r="E52" t="s">
        <v>49</v>
      </c>
      <c r="F52" s="1" t="s">
        <v>324</v>
      </c>
      <c r="G52" t="s">
        <v>291</v>
      </c>
      <c r="H52" t="s">
        <v>94</v>
      </c>
      <c r="I52" s="9">
        <f t="shared" si="2"/>
        <v>15891</v>
      </c>
      <c r="J52" t="str">
        <f t="shared" si="1"/>
        <v>4 July 1943</v>
      </c>
      <c r="K52">
        <v>4</v>
      </c>
      <c r="L52" t="s">
        <v>80</v>
      </c>
      <c r="M52">
        <v>1943</v>
      </c>
      <c r="N52" t="s">
        <v>325</v>
      </c>
      <c r="O52">
        <v>27</v>
      </c>
      <c r="P52">
        <v>16</v>
      </c>
      <c r="U52" t="s">
        <v>44</v>
      </c>
      <c r="W52" t="s">
        <v>62</v>
      </c>
      <c r="X52" t="s">
        <v>34</v>
      </c>
      <c r="Y52" t="s">
        <v>35</v>
      </c>
    </row>
    <row r="53" spans="1:25" x14ac:dyDescent="0.3">
      <c r="A53" t="s">
        <v>326</v>
      </c>
      <c r="B53" t="s">
        <v>47</v>
      </c>
      <c r="C53" t="s">
        <v>57</v>
      </c>
      <c r="E53" t="s">
        <v>58</v>
      </c>
      <c r="F53" s="1">
        <v>19056991</v>
      </c>
      <c r="G53" t="s">
        <v>291</v>
      </c>
      <c r="H53" t="s">
        <v>51</v>
      </c>
      <c r="I53" s="9">
        <f t="shared" si="2"/>
        <v>16343</v>
      </c>
      <c r="J53" t="str">
        <f t="shared" si="1"/>
        <v>28 September 1944</v>
      </c>
      <c r="K53">
        <v>28</v>
      </c>
      <c r="L53" t="s">
        <v>30</v>
      </c>
      <c r="M53">
        <v>1944</v>
      </c>
      <c r="N53" t="s">
        <v>60</v>
      </c>
      <c r="O53">
        <v>19</v>
      </c>
      <c r="P53">
        <v>22</v>
      </c>
      <c r="U53" t="s">
        <v>32</v>
      </c>
      <c r="W53" t="s">
        <v>54</v>
      </c>
      <c r="X53" t="s">
        <v>34</v>
      </c>
      <c r="Y53" t="s">
        <v>35</v>
      </c>
    </row>
    <row r="54" spans="1:25" x14ac:dyDescent="0.3">
      <c r="A54" t="s">
        <v>118</v>
      </c>
      <c r="B54" t="s">
        <v>119</v>
      </c>
      <c r="C54" t="s">
        <v>120</v>
      </c>
      <c r="E54" t="s">
        <v>49</v>
      </c>
      <c r="F54" s="1" t="s">
        <v>121</v>
      </c>
      <c r="G54" t="s">
        <v>28</v>
      </c>
      <c r="H54" t="s">
        <v>73</v>
      </c>
      <c r="I54" s="2">
        <f t="shared" si="2"/>
        <v>16515</v>
      </c>
      <c r="J54" t="str">
        <f t="shared" si="1"/>
        <v>19 March 1945</v>
      </c>
      <c r="K54">
        <v>19</v>
      </c>
      <c r="L54" t="s">
        <v>84</v>
      </c>
      <c r="M54">
        <v>1945</v>
      </c>
      <c r="N54"/>
      <c r="O54"/>
      <c r="P54"/>
      <c r="T54" t="s">
        <v>75</v>
      </c>
      <c r="U54" t="s">
        <v>61</v>
      </c>
      <c r="W54" t="s">
        <v>122</v>
      </c>
      <c r="X54" t="s">
        <v>34</v>
      </c>
      <c r="Y54" t="s">
        <v>35</v>
      </c>
    </row>
    <row r="55" spans="1:25" x14ac:dyDescent="0.3">
      <c r="A55" t="s">
        <v>327</v>
      </c>
      <c r="B55" t="s">
        <v>234</v>
      </c>
      <c r="E55" t="s">
        <v>66</v>
      </c>
      <c r="F55" s="1">
        <v>35327696</v>
      </c>
      <c r="G55" t="s">
        <v>291</v>
      </c>
      <c r="H55" t="s">
        <v>94</v>
      </c>
      <c r="I55" s="9">
        <f t="shared" si="2"/>
        <v>15891</v>
      </c>
      <c r="J55" t="str">
        <f t="shared" si="1"/>
        <v>4 July 1943</v>
      </c>
      <c r="K55">
        <v>4</v>
      </c>
      <c r="L55" t="s">
        <v>80</v>
      </c>
      <c r="M55">
        <v>1943</v>
      </c>
      <c r="N55" t="s">
        <v>325</v>
      </c>
      <c r="O55">
        <v>25</v>
      </c>
      <c r="P55">
        <v>32</v>
      </c>
      <c r="U55" t="s">
        <v>44</v>
      </c>
      <c r="W55" t="s">
        <v>62</v>
      </c>
      <c r="X55" t="s">
        <v>34</v>
      </c>
      <c r="Y55" t="s">
        <v>35</v>
      </c>
    </row>
    <row r="56" spans="1:25" x14ac:dyDescent="0.3">
      <c r="A56" t="s">
        <v>328</v>
      </c>
      <c r="B56" t="s">
        <v>329</v>
      </c>
      <c r="C56" t="s">
        <v>120</v>
      </c>
      <c r="E56" t="s">
        <v>26</v>
      </c>
      <c r="F56" s="1" t="s">
        <v>330</v>
      </c>
      <c r="G56" t="s">
        <v>291</v>
      </c>
      <c r="H56" t="s">
        <v>116</v>
      </c>
      <c r="I56" s="9">
        <f t="shared" si="2"/>
        <v>16260</v>
      </c>
      <c r="J56" t="str">
        <f t="shared" si="1"/>
        <v>7 July 1944</v>
      </c>
      <c r="K56">
        <v>7</v>
      </c>
      <c r="L56" t="s">
        <v>80</v>
      </c>
      <c r="M56">
        <v>1944</v>
      </c>
      <c r="N56" s="6" t="s">
        <v>31</v>
      </c>
      <c r="O56" s="6">
        <v>2</v>
      </c>
      <c r="P56" s="6">
        <v>47</v>
      </c>
      <c r="U56" t="s">
        <v>61</v>
      </c>
      <c r="W56" t="s">
        <v>331</v>
      </c>
      <c r="X56" t="s">
        <v>34</v>
      </c>
      <c r="Y56" t="s">
        <v>35</v>
      </c>
    </row>
    <row r="57" spans="1:25" x14ac:dyDescent="0.3">
      <c r="A57" t="s">
        <v>123</v>
      </c>
      <c r="B57" t="s">
        <v>124</v>
      </c>
      <c r="C57" t="s">
        <v>72</v>
      </c>
      <c r="E57" t="s">
        <v>58</v>
      </c>
      <c r="F57" s="1">
        <v>11055383</v>
      </c>
      <c r="G57" t="s">
        <v>28</v>
      </c>
      <c r="H57" t="s">
        <v>41</v>
      </c>
      <c r="I57" s="9">
        <f t="shared" si="2"/>
        <v>15912</v>
      </c>
      <c r="J57" t="str">
        <f t="shared" si="1"/>
        <v>25 July 1943</v>
      </c>
      <c r="K57">
        <v>25</v>
      </c>
      <c r="L57" t="s">
        <v>80</v>
      </c>
      <c r="M57">
        <v>1943</v>
      </c>
      <c r="N57" t="s">
        <v>31</v>
      </c>
      <c r="O57">
        <v>3</v>
      </c>
      <c r="P57">
        <v>33</v>
      </c>
      <c r="U57" t="s">
        <v>101</v>
      </c>
      <c r="W57" t="s">
        <v>62</v>
      </c>
      <c r="X57" t="s">
        <v>34</v>
      </c>
      <c r="Y57" t="s">
        <v>35</v>
      </c>
    </row>
    <row r="58" spans="1:25" x14ac:dyDescent="0.3">
      <c r="A58" t="s">
        <v>332</v>
      </c>
      <c r="B58" t="s">
        <v>64</v>
      </c>
      <c r="C58" t="s">
        <v>114</v>
      </c>
      <c r="D58" t="s">
        <v>65</v>
      </c>
      <c r="E58" t="s">
        <v>49</v>
      </c>
      <c r="F58" s="1" t="s">
        <v>333</v>
      </c>
      <c r="G58" t="s">
        <v>291</v>
      </c>
      <c r="H58" t="s">
        <v>334</v>
      </c>
      <c r="I58" s="9">
        <f t="shared" si="2"/>
        <v>16175</v>
      </c>
      <c r="J58" t="str">
        <f t="shared" si="1"/>
        <v>13 April 1944</v>
      </c>
      <c r="K58">
        <v>13</v>
      </c>
      <c r="L58" t="s">
        <v>151</v>
      </c>
      <c r="M58">
        <v>1944</v>
      </c>
      <c r="N58" t="s">
        <v>100</v>
      </c>
      <c r="O58">
        <v>8</v>
      </c>
      <c r="P58">
        <v>12</v>
      </c>
      <c r="U58" t="s">
        <v>101</v>
      </c>
      <c r="W58" t="s">
        <v>76</v>
      </c>
      <c r="X58" t="s">
        <v>34</v>
      </c>
      <c r="Y58" t="s">
        <v>35</v>
      </c>
    </row>
    <row r="59" spans="1:25" x14ac:dyDescent="0.3">
      <c r="A59" t="s">
        <v>438</v>
      </c>
      <c r="B59" t="s">
        <v>82</v>
      </c>
      <c r="D59" t="s">
        <v>65</v>
      </c>
      <c r="E59" t="s">
        <v>26</v>
      </c>
      <c r="F59" s="1" t="s">
        <v>439</v>
      </c>
      <c r="G59" t="s">
        <v>426</v>
      </c>
      <c r="H59" t="s">
        <v>51</v>
      </c>
      <c r="I59" s="9">
        <f t="shared" si="2"/>
        <v>15915</v>
      </c>
      <c r="J59" t="str">
        <f t="shared" si="1"/>
        <v>28 July 1943</v>
      </c>
      <c r="K59">
        <v>28</v>
      </c>
      <c r="L59" t="s">
        <v>80</v>
      </c>
      <c r="M59">
        <v>1943</v>
      </c>
      <c r="N59" t="s">
        <v>440</v>
      </c>
      <c r="O59">
        <v>22</v>
      </c>
      <c r="P59">
        <v>11</v>
      </c>
      <c r="U59" t="s">
        <v>32</v>
      </c>
      <c r="W59" t="s">
        <v>76</v>
      </c>
      <c r="X59" t="s">
        <v>34</v>
      </c>
      <c r="Y59" t="s">
        <v>35</v>
      </c>
    </row>
    <row r="60" spans="1:25" x14ac:dyDescent="0.3">
      <c r="A60" t="s">
        <v>125</v>
      </c>
      <c r="B60" t="s">
        <v>126</v>
      </c>
      <c r="C60" t="s">
        <v>127</v>
      </c>
      <c r="E60" t="s">
        <v>26</v>
      </c>
      <c r="F60" s="1" t="s">
        <v>128</v>
      </c>
      <c r="G60" t="s">
        <v>28</v>
      </c>
      <c r="H60" t="s">
        <v>129</v>
      </c>
      <c r="I60" s="2">
        <f t="shared" si="2"/>
        <v>16328</v>
      </c>
      <c r="J60" t="str">
        <f t="shared" si="1"/>
        <v>13 September 1944</v>
      </c>
      <c r="K60">
        <v>13</v>
      </c>
      <c r="L60" t="s">
        <v>30</v>
      </c>
      <c r="M60">
        <v>1944</v>
      </c>
      <c r="N60"/>
      <c r="O60"/>
      <c r="P60"/>
      <c r="T60" t="s">
        <v>75</v>
      </c>
      <c r="U60" t="s">
        <v>130</v>
      </c>
      <c r="W60" t="s">
        <v>69</v>
      </c>
      <c r="X60" t="s">
        <v>34</v>
      </c>
      <c r="Y60" t="s">
        <v>35</v>
      </c>
    </row>
    <row r="61" spans="1:25" x14ac:dyDescent="0.3">
      <c r="A61" t="s">
        <v>441</v>
      </c>
      <c r="B61" t="s">
        <v>294</v>
      </c>
      <c r="C61" t="s">
        <v>241</v>
      </c>
      <c r="E61" t="s">
        <v>442</v>
      </c>
      <c r="F61" s="1" t="s">
        <v>443</v>
      </c>
      <c r="G61" t="s">
        <v>426</v>
      </c>
      <c r="H61" t="s">
        <v>73</v>
      </c>
      <c r="I61" s="9">
        <f t="shared" si="2"/>
        <v>16752</v>
      </c>
      <c r="J61" t="str">
        <f t="shared" si="1"/>
        <v>11 November 1945</v>
      </c>
      <c r="K61">
        <v>11</v>
      </c>
      <c r="L61" t="s">
        <v>52</v>
      </c>
      <c r="M61">
        <v>1945</v>
      </c>
      <c r="N61" t="s">
        <v>53</v>
      </c>
      <c r="O61">
        <v>12</v>
      </c>
      <c r="P61">
        <v>41</v>
      </c>
      <c r="U61" t="s">
        <v>444</v>
      </c>
      <c r="X61" t="s">
        <v>34</v>
      </c>
      <c r="Y61" t="s">
        <v>35</v>
      </c>
    </row>
    <row r="62" spans="1:25" x14ac:dyDescent="0.3">
      <c r="A62" t="s">
        <v>537</v>
      </c>
      <c r="B62" t="s">
        <v>113</v>
      </c>
      <c r="C62" t="s">
        <v>38</v>
      </c>
      <c r="E62" t="s">
        <v>49</v>
      </c>
      <c r="F62" s="1" t="s">
        <v>538</v>
      </c>
      <c r="G62" t="s">
        <v>510</v>
      </c>
      <c r="H62" t="s">
        <v>51</v>
      </c>
      <c r="I62" s="9">
        <f t="shared" si="2"/>
        <v>16036</v>
      </c>
      <c r="J62" t="str">
        <f t="shared" si="1"/>
        <v>26 November 1943</v>
      </c>
      <c r="K62">
        <v>26</v>
      </c>
      <c r="L62" t="s">
        <v>52</v>
      </c>
      <c r="M62">
        <v>1943</v>
      </c>
      <c r="N62" t="s">
        <v>60</v>
      </c>
      <c r="O62">
        <v>17</v>
      </c>
      <c r="P62">
        <v>25</v>
      </c>
      <c r="U62" t="s">
        <v>32</v>
      </c>
      <c r="W62" t="s">
        <v>62</v>
      </c>
      <c r="X62" t="s">
        <v>34</v>
      </c>
      <c r="Y62" t="s">
        <v>35</v>
      </c>
    </row>
    <row r="63" spans="1:25" x14ac:dyDescent="0.3">
      <c r="A63" t="s">
        <v>445</v>
      </c>
      <c r="B63" t="s">
        <v>376</v>
      </c>
      <c r="E63" t="s">
        <v>58</v>
      </c>
      <c r="F63" s="1">
        <v>16117719</v>
      </c>
      <c r="G63" t="s">
        <v>426</v>
      </c>
      <c r="H63" t="s">
        <v>59</v>
      </c>
      <c r="I63" s="9">
        <f t="shared" si="2"/>
        <v>16519</v>
      </c>
      <c r="J63" t="str">
        <f t="shared" si="1"/>
        <v>23 March 1945</v>
      </c>
      <c r="K63">
        <v>23</v>
      </c>
      <c r="L63" t="s">
        <v>84</v>
      </c>
      <c r="M63">
        <v>1945</v>
      </c>
      <c r="N63" t="s">
        <v>68</v>
      </c>
      <c r="O63">
        <v>28</v>
      </c>
      <c r="P63">
        <v>15</v>
      </c>
      <c r="U63" t="s">
        <v>101</v>
      </c>
      <c r="W63" t="s">
        <v>54</v>
      </c>
      <c r="X63" t="s">
        <v>34</v>
      </c>
      <c r="Y63" t="s">
        <v>35</v>
      </c>
    </row>
    <row r="64" spans="1:25" x14ac:dyDescent="0.3">
      <c r="A64" t="s">
        <v>335</v>
      </c>
      <c r="B64" t="s">
        <v>336</v>
      </c>
      <c r="C64" t="s">
        <v>72</v>
      </c>
      <c r="E64" t="s">
        <v>58</v>
      </c>
      <c r="F64" s="1">
        <v>15327999</v>
      </c>
      <c r="G64" t="s">
        <v>291</v>
      </c>
      <c r="H64" t="s">
        <v>185</v>
      </c>
      <c r="I64" s="9">
        <f t="shared" si="2"/>
        <v>16260</v>
      </c>
      <c r="J64" t="str">
        <f t="shared" si="1"/>
        <v>7 July 1944</v>
      </c>
      <c r="K64">
        <v>7</v>
      </c>
      <c r="L64" t="s">
        <v>80</v>
      </c>
      <c r="M64">
        <v>1944</v>
      </c>
      <c r="N64" s="6" t="s">
        <v>31</v>
      </c>
      <c r="O64" s="6">
        <v>6</v>
      </c>
      <c r="P64" s="6">
        <v>52</v>
      </c>
      <c r="U64" t="s">
        <v>61</v>
      </c>
      <c r="W64" t="s">
        <v>76</v>
      </c>
      <c r="X64" t="s">
        <v>34</v>
      </c>
      <c r="Y64" t="s">
        <v>35</v>
      </c>
    </row>
    <row r="65" spans="1:25" x14ac:dyDescent="0.3">
      <c r="A65" t="s">
        <v>131</v>
      </c>
      <c r="B65" t="s">
        <v>132</v>
      </c>
      <c r="C65" t="s">
        <v>25</v>
      </c>
      <c r="E65" t="s">
        <v>58</v>
      </c>
      <c r="F65" s="1">
        <v>19039826</v>
      </c>
      <c r="G65" t="s">
        <v>28</v>
      </c>
      <c r="H65" t="s">
        <v>133</v>
      </c>
      <c r="I65" s="2">
        <f t="shared" si="2"/>
        <v>15988</v>
      </c>
      <c r="J65" t="str">
        <f t="shared" si="1"/>
        <v>9 October 1943</v>
      </c>
      <c r="K65">
        <v>9</v>
      </c>
      <c r="L65" t="s">
        <v>74</v>
      </c>
      <c r="M65">
        <v>1943</v>
      </c>
      <c r="N65"/>
      <c r="O65"/>
      <c r="P65"/>
      <c r="T65" t="s">
        <v>75</v>
      </c>
      <c r="U65" t="s">
        <v>61</v>
      </c>
      <c r="W65" t="s">
        <v>76</v>
      </c>
      <c r="X65" t="s">
        <v>34</v>
      </c>
      <c r="Y65" t="s">
        <v>35</v>
      </c>
    </row>
    <row r="66" spans="1:25" x14ac:dyDescent="0.3">
      <c r="A66" t="s">
        <v>446</v>
      </c>
      <c r="B66" t="s">
        <v>447</v>
      </c>
      <c r="C66" t="s">
        <v>72</v>
      </c>
      <c r="E66" t="s">
        <v>49</v>
      </c>
      <c r="F66" s="1" t="s">
        <v>448</v>
      </c>
      <c r="G66" t="s">
        <v>426</v>
      </c>
      <c r="H66" t="s">
        <v>41</v>
      </c>
      <c r="I66" s="9">
        <f t="shared" ref="I66:I97" si="3">DATEVALUE(J66)</f>
        <v>16186</v>
      </c>
      <c r="J66" t="str">
        <f t="shared" ref="J66:J129" si="4">_xlfn.CONCAT(K66," ",L66," ",M66)</f>
        <v>24 April 1944</v>
      </c>
      <c r="K66">
        <v>24</v>
      </c>
      <c r="L66" t="s">
        <v>151</v>
      </c>
      <c r="M66">
        <v>1944</v>
      </c>
      <c r="N66" s="6" t="s">
        <v>68</v>
      </c>
      <c r="O66" s="6">
        <v>5</v>
      </c>
      <c r="P66" s="6">
        <v>2</v>
      </c>
      <c r="U66" t="s">
        <v>61</v>
      </c>
      <c r="W66" t="s">
        <v>62</v>
      </c>
      <c r="X66" t="s">
        <v>34</v>
      </c>
      <c r="Y66" t="s">
        <v>35</v>
      </c>
    </row>
    <row r="67" spans="1:25" x14ac:dyDescent="0.3">
      <c r="A67" t="s">
        <v>134</v>
      </c>
      <c r="B67" t="s">
        <v>135</v>
      </c>
      <c r="C67" t="s">
        <v>136</v>
      </c>
      <c r="E67" t="s">
        <v>66</v>
      </c>
      <c r="F67" s="1">
        <v>20613880</v>
      </c>
      <c r="G67" t="s">
        <v>28</v>
      </c>
      <c r="H67" t="s">
        <v>137</v>
      </c>
      <c r="I67" s="9">
        <f t="shared" si="3"/>
        <v>15934</v>
      </c>
      <c r="J67" t="str">
        <f t="shared" si="4"/>
        <v>16 August 1943</v>
      </c>
      <c r="K67">
        <v>16</v>
      </c>
      <c r="L67" t="s">
        <v>138</v>
      </c>
      <c r="M67">
        <v>1943</v>
      </c>
      <c r="N67" s="6" t="s">
        <v>68</v>
      </c>
      <c r="O67" s="6">
        <v>7</v>
      </c>
      <c r="P67" s="6">
        <v>48</v>
      </c>
      <c r="U67" t="s">
        <v>61</v>
      </c>
      <c r="W67" t="s">
        <v>62</v>
      </c>
      <c r="X67" t="s">
        <v>34</v>
      </c>
      <c r="Y67" t="s">
        <v>35</v>
      </c>
    </row>
    <row r="68" spans="1:25" x14ac:dyDescent="0.3">
      <c r="A68" t="s">
        <v>139</v>
      </c>
      <c r="B68" t="s">
        <v>113</v>
      </c>
      <c r="C68" t="s">
        <v>87</v>
      </c>
      <c r="E68" t="s">
        <v>26</v>
      </c>
      <c r="F68" s="1" t="s">
        <v>140</v>
      </c>
      <c r="G68" t="s">
        <v>28</v>
      </c>
      <c r="H68" t="s">
        <v>141</v>
      </c>
      <c r="I68" s="2">
        <f t="shared" si="3"/>
        <v>16515</v>
      </c>
      <c r="J68" t="str">
        <f t="shared" si="4"/>
        <v>19 March 1945</v>
      </c>
      <c r="K68">
        <v>19</v>
      </c>
      <c r="L68" t="s">
        <v>84</v>
      </c>
      <c r="M68">
        <v>1945</v>
      </c>
      <c r="N68"/>
      <c r="O68"/>
      <c r="P68"/>
      <c r="T68" t="s">
        <v>75</v>
      </c>
      <c r="U68" t="s">
        <v>61</v>
      </c>
      <c r="W68" t="s">
        <v>88</v>
      </c>
      <c r="X68" t="s">
        <v>34</v>
      </c>
      <c r="Y68" t="s">
        <v>35</v>
      </c>
    </row>
    <row r="69" spans="1:25" x14ac:dyDescent="0.3">
      <c r="A69" t="s">
        <v>539</v>
      </c>
      <c r="B69" t="s">
        <v>56</v>
      </c>
      <c r="C69" t="s">
        <v>108</v>
      </c>
      <c r="E69" t="s">
        <v>58</v>
      </c>
      <c r="F69" s="1">
        <v>6879524</v>
      </c>
      <c r="G69" t="s">
        <v>510</v>
      </c>
      <c r="H69" t="s">
        <v>73</v>
      </c>
      <c r="I69" s="9">
        <f t="shared" si="3"/>
        <v>16282</v>
      </c>
      <c r="J69" t="str">
        <f t="shared" si="4"/>
        <v>29 July 1944</v>
      </c>
      <c r="K69">
        <v>29</v>
      </c>
      <c r="L69" t="s">
        <v>80</v>
      </c>
      <c r="M69">
        <v>1944</v>
      </c>
      <c r="N69" t="s">
        <v>53</v>
      </c>
      <c r="O69">
        <v>15</v>
      </c>
      <c r="P69">
        <v>33</v>
      </c>
      <c r="U69" t="s">
        <v>175</v>
      </c>
      <c r="W69" t="s">
        <v>122</v>
      </c>
      <c r="X69" t="s">
        <v>34</v>
      </c>
      <c r="Y69" t="s">
        <v>35</v>
      </c>
    </row>
    <row r="70" spans="1:25" x14ac:dyDescent="0.3">
      <c r="A70" t="s">
        <v>142</v>
      </c>
      <c r="B70" t="s">
        <v>47</v>
      </c>
      <c r="C70" t="s">
        <v>87</v>
      </c>
      <c r="E70" t="s">
        <v>49</v>
      </c>
      <c r="F70" s="1" t="s">
        <v>143</v>
      </c>
      <c r="G70" t="s">
        <v>28</v>
      </c>
      <c r="H70" t="s">
        <v>73</v>
      </c>
      <c r="I70" s="2">
        <f t="shared" si="3"/>
        <v>15988</v>
      </c>
      <c r="J70" t="str">
        <f t="shared" si="4"/>
        <v>9 October 1943</v>
      </c>
      <c r="K70">
        <v>9</v>
      </c>
      <c r="L70" t="s">
        <v>74</v>
      </c>
      <c r="M70">
        <v>1943</v>
      </c>
      <c r="N70"/>
      <c r="O70"/>
      <c r="P70"/>
      <c r="T70" t="s">
        <v>75</v>
      </c>
      <c r="U70" t="s">
        <v>61</v>
      </c>
      <c r="W70" t="s">
        <v>76</v>
      </c>
      <c r="X70" t="s">
        <v>34</v>
      </c>
      <c r="Y70" t="s">
        <v>35</v>
      </c>
    </row>
    <row r="71" spans="1:25" x14ac:dyDescent="0.3">
      <c r="A71" t="s">
        <v>540</v>
      </c>
      <c r="B71" t="s">
        <v>434</v>
      </c>
      <c r="C71" t="s">
        <v>79</v>
      </c>
      <c r="E71" t="s">
        <v>49</v>
      </c>
      <c r="F71" s="1" t="s">
        <v>541</v>
      </c>
      <c r="G71" t="s">
        <v>510</v>
      </c>
      <c r="H71" t="s">
        <v>129</v>
      </c>
      <c r="I71" s="9">
        <f t="shared" si="3"/>
        <v>16175</v>
      </c>
      <c r="J71" t="str">
        <f t="shared" si="4"/>
        <v>13 April 1944</v>
      </c>
      <c r="K71">
        <v>13</v>
      </c>
      <c r="L71" t="s">
        <v>151</v>
      </c>
      <c r="M71">
        <v>1944</v>
      </c>
      <c r="N71" t="s">
        <v>53</v>
      </c>
      <c r="O71">
        <v>9</v>
      </c>
      <c r="P71">
        <v>29</v>
      </c>
      <c r="U71" t="s">
        <v>175</v>
      </c>
      <c r="W71" t="s">
        <v>62</v>
      </c>
      <c r="X71" t="s">
        <v>34</v>
      </c>
      <c r="Y71" t="s">
        <v>35</v>
      </c>
    </row>
    <row r="72" spans="1:25" x14ac:dyDescent="0.3">
      <c r="A72" t="s">
        <v>542</v>
      </c>
      <c r="B72" t="s">
        <v>543</v>
      </c>
      <c r="C72" t="s">
        <v>57</v>
      </c>
      <c r="E72" t="s">
        <v>469</v>
      </c>
      <c r="F72" s="1">
        <v>35331167</v>
      </c>
      <c r="G72" t="s">
        <v>510</v>
      </c>
      <c r="H72" t="s">
        <v>94</v>
      </c>
      <c r="I72" s="9">
        <f t="shared" si="3"/>
        <v>15882</v>
      </c>
      <c r="J72" t="str">
        <f t="shared" si="4"/>
        <v>25 June 1943</v>
      </c>
      <c r="K72">
        <v>25</v>
      </c>
      <c r="L72" t="s">
        <v>117</v>
      </c>
      <c r="M72">
        <v>1943</v>
      </c>
      <c r="N72" s="6" t="s">
        <v>31</v>
      </c>
      <c r="O72" s="6">
        <v>5</v>
      </c>
      <c r="P72" s="6">
        <v>41</v>
      </c>
      <c r="U72" t="s">
        <v>61</v>
      </c>
      <c r="X72" t="s">
        <v>34</v>
      </c>
      <c r="Y72" t="s">
        <v>35</v>
      </c>
    </row>
    <row r="73" spans="1:25" x14ac:dyDescent="0.3">
      <c r="A73" t="s">
        <v>337</v>
      </c>
      <c r="B73" t="s">
        <v>103</v>
      </c>
      <c r="C73" t="s">
        <v>247</v>
      </c>
      <c r="E73" t="s">
        <v>26</v>
      </c>
      <c r="F73" s="1" t="s">
        <v>338</v>
      </c>
      <c r="G73" t="s">
        <v>291</v>
      </c>
      <c r="H73" t="s">
        <v>137</v>
      </c>
      <c r="I73" s="2">
        <f t="shared" si="3"/>
        <v>16447</v>
      </c>
      <c r="J73" t="str">
        <f t="shared" si="4"/>
        <v>10 January 1945</v>
      </c>
      <c r="K73">
        <v>10</v>
      </c>
      <c r="L73" t="s">
        <v>168</v>
      </c>
      <c r="M73">
        <v>1945</v>
      </c>
      <c r="N73"/>
      <c r="O73"/>
      <c r="P73"/>
      <c r="T73" t="s">
        <v>75</v>
      </c>
      <c r="U73" t="s">
        <v>61</v>
      </c>
      <c r="W73" t="s">
        <v>69</v>
      </c>
      <c r="X73" t="s">
        <v>34</v>
      </c>
      <c r="Y73" t="s">
        <v>35</v>
      </c>
    </row>
    <row r="74" spans="1:25" x14ac:dyDescent="0.3">
      <c r="A74" t="s">
        <v>144</v>
      </c>
      <c r="B74" t="s">
        <v>103</v>
      </c>
      <c r="C74" t="s">
        <v>79</v>
      </c>
      <c r="E74" t="s">
        <v>26</v>
      </c>
      <c r="F74" s="1" t="s">
        <v>145</v>
      </c>
      <c r="G74" t="s">
        <v>28</v>
      </c>
      <c r="H74" t="s">
        <v>51</v>
      </c>
      <c r="I74" s="2">
        <f t="shared" si="3"/>
        <v>16205</v>
      </c>
      <c r="J74" t="str">
        <f t="shared" si="4"/>
        <v>13 May 1944</v>
      </c>
      <c r="K74">
        <v>13</v>
      </c>
      <c r="L74" t="s">
        <v>42</v>
      </c>
      <c r="M74">
        <v>1944</v>
      </c>
      <c r="N74"/>
      <c r="O74"/>
      <c r="P74"/>
      <c r="T74" t="s">
        <v>75</v>
      </c>
      <c r="U74" t="s">
        <v>32</v>
      </c>
      <c r="W74" t="s">
        <v>76</v>
      </c>
      <c r="X74" t="s">
        <v>34</v>
      </c>
      <c r="Y74" t="s">
        <v>35</v>
      </c>
    </row>
    <row r="75" spans="1:25" x14ac:dyDescent="0.3">
      <c r="A75" t="s">
        <v>339</v>
      </c>
      <c r="B75" t="s">
        <v>24</v>
      </c>
      <c r="C75" t="s">
        <v>87</v>
      </c>
      <c r="E75" t="s">
        <v>115</v>
      </c>
      <c r="F75" s="1">
        <v>37537164</v>
      </c>
      <c r="G75" t="s">
        <v>291</v>
      </c>
      <c r="H75" t="s">
        <v>99</v>
      </c>
      <c r="I75" s="9">
        <f t="shared" si="3"/>
        <v>16533</v>
      </c>
      <c r="J75" t="str">
        <f t="shared" si="4"/>
        <v>6 April 1945</v>
      </c>
      <c r="K75">
        <v>6</v>
      </c>
      <c r="L75" t="s">
        <v>151</v>
      </c>
      <c r="M75">
        <v>1945</v>
      </c>
      <c r="N75" s="6" t="s">
        <v>60</v>
      </c>
      <c r="O75" s="6">
        <v>0</v>
      </c>
      <c r="P75" s="6">
        <v>87</v>
      </c>
      <c r="U75" t="s">
        <v>61</v>
      </c>
      <c r="W75" t="s">
        <v>62</v>
      </c>
      <c r="X75" t="s">
        <v>34</v>
      </c>
      <c r="Y75" t="s">
        <v>35</v>
      </c>
    </row>
    <row r="76" spans="1:25" x14ac:dyDescent="0.3">
      <c r="A76" t="s">
        <v>146</v>
      </c>
      <c r="B76" t="s">
        <v>147</v>
      </c>
      <c r="E76" t="s">
        <v>26</v>
      </c>
      <c r="F76" s="1" t="s">
        <v>148</v>
      </c>
      <c r="G76" t="s">
        <v>28</v>
      </c>
      <c r="H76" t="s">
        <v>137</v>
      </c>
      <c r="I76" s="9">
        <f t="shared" si="3"/>
        <v>16289</v>
      </c>
      <c r="J76" t="str">
        <f t="shared" si="4"/>
        <v>5 August 1944</v>
      </c>
      <c r="K76">
        <v>5</v>
      </c>
      <c r="L76" t="s">
        <v>138</v>
      </c>
      <c r="M76">
        <v>1944</v>
      </c>
      <c r="N76" s="6" t="s">
        <v>60</v>
      </c>
      <c r="O76" s="6">
        <v>2</v>
      </c>
      <c r="P76" s="6">
        <v>4</v>
      </c>
      <c r="U76" t="s">
        <v>61</v>
      </c>
      <c r="W76" t="s">
        <v>62</v>
      </c>
      <c r="X76" t="s">
        <v>34</v>
      </c>
      <c r="Y76" t="s">
        <v>35</v>
      </c>
    </row>
    <row r="77" spans="1:25" x14ac:dyDescent="0.3">
      <c r="A77" t="s">
        <v>544</v>
      </c>
      <c r="B77" t="s">
        <v>545</v>
      </c>
      <c r="C77" t="s">
        <v>136</v>
      </c>
      <c r="E77" t="s">
        <v>49</v>
      </c>
      <c r="F77" s="1" t="s">
        <v>546</v>
      </c>
      <c r="G77" t="s">
        <v>510</v>
      </c>
      <c r="H77" t="s">
        <v>133</v>
      </c>
      <c r="I77" s="9">
        <f t="shared" si="3"/>
        <v>15930</v>
      </c>
      <c r="J77" t="str">
        <f t="shared" si="4"/>
        <v>12 August 1943</v>
      </c>
      <c r="K77">
        <v>12</v>
      </c>
      <c r="L77" t="s">
        <v>138</v>
      </c>
      <c r="M77">
        <v>1943</v>
      </c>
      <c r="N77" t="s">
        <v>100</v>
      </c>
      <c r="O77">
        <v>13</v>
      </c>
      <c r="P77">
        <v>16</v>
      </c>
      <c r="U77" t="s">
        <v>101</v>
      </c>
      <c r="W77" t="s">
        <v>76</v>
      </c>
      <c r="X77" t="s">
        <v>34</v>
      </c>
      <c r="Y77" t="s">
        <v>35</v>
      </c>
    </row>
    <row r="78" spans="1:25" x14ac:dyDescent="0.3">
      <c r="A78" t="s">
        <v>149</v>
      </c>
      <c r="B78" t="s">
        <v>150</v>
      </c>
      <c r="C78" t="s">
        <v>87</v>
      </c>
      <c r="E78" t="s">
        <v>115</v>
      </c>
      <c r="F78" s="1">
        <v>12024483</v>
      </c>
      <c r="G78" t="s">
        <v>28</v>
      </c>
      <c r="H78" t="s">
        <v>73</v>
      </c>
      <c r="I78" s="9">
        <f t="shared" si="3"/>
        <v>16533</v>
      </c>
      <c r="J78" t="str">
        <f t="shared" si="4"/>
        <v>6 April 1945</v>
      </c>
      <c r="K78">
        <v>6</v>
      </c>
      <c r="L78" t="s">
        <v>151</v>
      </c>
      <c r="M78">
        <v>1945</v>
      </c>
      <c r="N78" t="s">
        <v>31</v>
      </c>
      <c r="O78">
        <v>4</v>
      </c>
      <c r="P78">
        <v>40</v>
      </c>
      <c r="U78" t="s">
        <v>101</v>
      </c>
      <c r="W78" t="s">
        <v>62</v>
      </c>
      <c r="X78" t="s">
        <v>34</v>
      </c>
      <c r="Y78" t="s">
        <v>35</v>
      </c>
    </row>
    <row r="79" spans="1:25" x14ac:dyDescent="0.3">
      <c r="A79" t="s">
        <v>340</v>
      </c>
      <c r="B79" t="s">
        <v>341</v>
      </c>
      <c r="C79" t="s">
        <v>136</v>
      </c>
      <c r="E79" t="s">
        <v>49</v>
      </c>
      <c r="F79" s="1" t="s">
        <v>342</v>
      </c>
      <c r="G79" t="s">
        <v>291</v>
      </c>
      <c r="H79" t="s">
        <v>51</v>
      </c>
      <c r="I79" s="9">
        <f t="shared" si="3"/>
        <v>15891</v>
      </c>
      <c r="J79" t="str">
        <f t="shared" si="4"/>
        <v>4 July 1943</v>
      </c>
      <c r="K79">
        <v>4</v>
      </c>
      <c r="L79" t="s">
        <v>80</v>
      </c>
      <c r="M79">
        <v>1943</v>
      </c>
      <c r="N79" t="s">
        <v>325</v>
      </c>
      <c r="O79">
        <v>27</v>
      </c>
      <c r="P79">
        <v>10</v>
      </c>
      <c r="U79" t="s">
        <v>44</v>
      </c>
      <c r="W79" t="s">
        <v>62</v>
      </c>
      <c r="X79" t="s">
        <v>34</v>
      </c>
      <c r="Y79" t="s">
        <v>35</v>
      </c>
    </row>
    <row r="80" spans="1:25" x14ac:dyDescent="0.3">
      <c r="A80" t="s">
        <v>547</v>
      </c>
      <c r="B80" t="s">
        <v>176</v>
      </c>
      <c r="C80" t="s">
        <v>120</v>
      </c>
      <c r="E80" t="s">
        <v>26</v>
      </c>
      <c r="F80" s="1" t="s">
        <v>548</v>
      </c>
      <c r="G80" t="s">
        <v>510</v>
      </c>
      <c r="H80" t="s">
        <v>41</v>
      </c>
      <c r="I80" s="9">
        <f t="shared" si="3"/>
        <v>16269</v>
      </c>
      <c r="J80" t="str">
        <f t="shared" si="4"/>
        <v>16 July 1944</v>
      </c>
      <c r="K80">
        <v>16</v>
      </c>
      <c r="L80" t="s">
        <v>80</v>
      </c>
      <c r="M80">
        <v>1944</v>
      </c>
      <c r="N80" t="s">
        <v>31</v>
      </c>
      <c r="O80">
        <v>36</v>
      </c>
      <c r="P80">
        <v>13</v>
      </c>
      <c r="U80" t="s">
        <v>101</v>
      </c>
      <c r="W80" t="s">
        <v>76</v>
      </c>
      <c r="X80" t="s">
        <v>34</v>
      </c>
      <c r="Y80" t="s">
        <v>35</v>
      </c>
    </row>
    <row r="81" spans="1:26" x14ac:dyDescent="0.3">
      <c r="A81" t="s">
        <v>152</v>
      </c>
      <c r="B81" t="s">
        <v>132</v>
      </c>
      <c r="C81" t="s">
        <v>72</v>
      </c>
      <c r="E81" t="s">
        <v>66</v>
      </c>
      <c r="F81" s="1">
        <v>11053557</v>
      </c>
      <c r="G81" t="s">
        <v>28</v>
      </c>
      <c r="H81" t="s">
        <v>41</v>
      </c>
      <c r="I81" s="9">
        <f t="shared" si="3"/>
        <v>15912</v>
      </c>
      <c r="J81" t="str">
        <f t="shared" si="4"/>
        <v>25 July 1943</v>
      </c>
      <c r="K81">
        <v>25</v>
      </c>
      <c r="L81" t="s">
        <v>80</v>
      </c>
      <c r="M81">
        <v>1943</v>
      </c>
      <c r="N81" t="s">
        <v>31</v>
      </c>
      <c r="O81">
        <v>20</v>
      </c>
      <c r="P81">
        <v>4</v>
      </c>
      <c r="U81" t="s">
        <v>101</v>
      </c>
      <c r="W81" t="s">
        <v>62</v>
      </c>
      <c r="X81" t="s">
        <v>34</v>
      </c>
      <c r="Y81" t="s">
        <v>35</v>
      </c>
    </row>
    <row r="82" spans="1:26" x14ac:dyDescent="0.3">
      <c r="A82" t="s">
        <v>549</v>
      </c>
      <c r="B82" t="s">
        <v>341</v>
      </c>
      <c r="C82" t="s">
        <v>277</v>
      </c>
      <c r="E82" t="s">
        <v>58</v>
      </c>
      <c r="F82" s="1">
        <v>36819163</v>
      </c>
      <c r="G82" t="s">
        <v>510</v>
      </c>
      <c r="H82" t="s">
        <v>59</v>
      </c>
      <c r="I82" s="9">
        <f t="shared" si="3"/>
        <v>16310</v>
      </c>
      <c r="J82" t="str">
        <f t="shared" si="4"/>
        <v>26 August 1944</v>
      </c>
      <c r="K82">
        <v>26</v>
      </c>
      <c r="L82" t="s">
        <v>138</v>
      </c>
      <c r="M82">
        <v>1944</v>
      </c>
      <c r="N82" t="s">
        <v>100</v>
      </c>
      <c r="O82">
        <v>5</v>
      </c>
      <c r="P82">
        <v>11</v>
      </c>
      <c r="U82" t="s">
        <v>32</v>
      </c>
      <c r="W82" t="s">
        <v>76</v>
      </c>
      <c r="X82" t="s">
        <v>34</v>
      </c>
      <c r="Y82" t="s">
        <v>35</v>
      </c>
    </row>
    <row r="83" spans="1:26" x14ac:dyDescent="0.3">
      <c r="A83" t="s">
        <v>343</v>
      </c>
      <c r="B83" t="s">
        <v>344</v>
      </c>
      <c r="C83" t="s">
        <v>277</v>
      </c>
      <c r="E83" t="s">
        <v>49</v>
      </c>
      <c r="F83" s="1" t="s">
        <v>345</v>
      </c>
      <c r="G83" t="s">
        <v>291</v>
      </c>
      <c r="H83" t="s">
        <v>73</v>
      </c>
      <c r="I83" s="9">
        <f t="shared" si="3"/>
        <v>16326</v>
      </c>
      <c r="J83" t="str">
        <f t="shared" si="4"/>
        <v>11 September 1944</v>
      </c>
      <c r="K83">
        <v>11</v>
      </c>
      <c r="L83" t="s">
        <v>30</v>
      </c>
      <c r="M83">
        <v>1944</v>
      </c>
      <c r="N83" t="s">
        <v>43</v>
      </c>
      <c r="O83">
        <v>7</v>
      </c>
      <c r="P83">
        <v>48</v>
      </c>
      <c r="U83" t="s">
        <v>101</v>
      </c>
      <c r="W83" t="s">
        <v>76</v>
      </c>
      <c r="X83" t="s">
        <v>34</v>
      </c>
      <c r="Y83" t="s">
        <v>35</v>
      </c>
    </row>
    <row r="84" spans="1:26" x14ac:dyDescent="0.3">
      <c r="A84" t="s">
        <v>153</v>
      </c>
      <c r="B84" t="s">
        <v>154</v>
      </c>
      <c r="C84" t="s">
        <v>114</v>
      </c>
      <c r="E84" t="s">
        <v>58</v>
      </c>
      <c r="F84" s="1">
        <v>39217013</v>
      </c>
      <c r="G84" t="s">
        <v>28</v>
      </c>
      <c r="H84" t="s">
        <v>155</v>
      </c>
      <c r="I84" s="9">
        <f t="shared" si="3"/>
        <v>16582</v>
      </c>
      <c r="J84" t="str">
        <f t="shared" si="4"/>
        <v>25 May 1945</v>
      </c>
      <c r="K84">
        <v>25</v>
      </c>
      <c r="L84" t="s">
        <v>42</v>
      </c>
      <c r="M84">
        <v>1945</v>
      </c>
      <c r="N84" t="s">
        <v>100</v>
      </c>
      <c r="O84">
        <v>1</v>
      </c>
      <c r="P84">
        <v>23</v>
      </c>
      <c r="U84" t="s">
        <v>156</v>
      </c>
      <c r="W84" t="s">
        <v>157</v>
      </c>
      <c r="X84" t="s">
        <v>34</v>
      </c>
      <c r="Y84" t="s">
        <v>35</v>
      </c>
      <c r="Z84" t="s">
        <v>158</v>
      </c>
    </row>
    <row r="85" spans="1:26" x14ac:dyDescent="0.3">
      <c r="A85" t="s">
        <v>159</v>
      </c>
      <c r="B85" t="s">
        <v>160</v>
      </c>
      <c r="C85" t="s">
        <v>72</v>
      </c>
      <c r="E85" t="s">
        <v>66</v>
      </c>
      <c r="F85" s="1">
        <v>33192689</v>
      </c>
      <c r="G85" t="s">
        <v>28</v>
      </c>
      <c r="H85" t="s">
        <v>161</v>
      </c>
      <c r="I85" s="2">
        <f t="shared" si="3"/>
        <v>16070</v>
      </c>
      <c r="J85" t="str">
        <f t="shared" si="4"/>
        <v>30 December 1943</v>
      </c>
      <c r="K85">
        <v>30</v>
      </c>
      <c r="L85" t="s">
        <v>162</v>
      </c>
      <c r="M85">
        <v>1943</v>
      </c>
      <c r="N85"/>
      <c r="O85"/>
      <c r="P85"/>
      <c r="T85" t="s">
        <v>75</v>
      </c>
      <c r="U85" t="s">
        <v>61</v>
      </c>
      <c r="W85" t="s">
        <v>88</v>
      </c>
      <c r="X85" t="s">
        <v>34</v>
      </c>
      <c r="Y85" t="s">
        <v>35</v>
      </c>
    </row>
    <row r="86" spans="1:26" x14ac:dyDescent="0.3">
      <c r="A86" t="s">
        <v>449</v>
      </c>
      <c r="B86" t="s">
        <v>56</v>
      </c>
      <c r="C86" t="s">
        <v>114</v>
      </c>
      <c r="E86" t="s">
        <v>49</v>
      </c>
      <c r="F86" s="1" t="s">
        <v>450</v>
      </c>
      <c r="G86" t="s">
        <v>426</v>
      </c>
      <c r="H86" t="s">
        <v>334</v>
      </c>
      <c r="I86" s="9">
        <f t="shared" si="3"/>
        <v>15993</v>
      </c>
      <c r="J86" t="str">
        <f t="shared" si="4"/>
        <v>14 October 1943</v>
      </c>
      <c r="K86">
        <v>14</v>
      </c>
      <c r="L86" t="s">
        <v>74</v>
      </c>
      <c r="M86">
        <v>1943</v>
      </c>
      <c r="N86" t="s">
        <v>43</v>
      </c>
      <c r="O86">
        <v>5</v>
      </c>
      <c r="P86">
        <v>33</v>
      </c>
      <c r="U86" t="s">
        <v>175</v>
      </c>
      <c r="W86" t="s">
        <v>62</v>
      </c>
      <c r="X86" t="s">
        <v>34</v>
      </c>
      <c r="Y86" t="s">
        <v>35</v>
      </c>
    </row>
    <row r="87" spans="1:26" x14ac:dyDescent="0.3">
      <c r="A87" t="s">
        <v>451</v>
      </c>
      <c r="B87" t="s">
        <v>452</v>
      </c>
      <c r="E87" t="s">
        <v>26</v>
      </c>
      <c r="F87" s="1" t="s">
        <v>453</v>
      </c>
      <c r="G87" t="s">
        <v>426</v>
      </c>
      <c r="H87" t="s">
        <v>155</v>
      </c>
      <c r="I87" s="2">
        <f t="shared" si="3"/>
        <v>16140</v>
      </c>
      <c r="J87" t="str">
        <f t="shared" si="4"/>
        <v>9 March 1944</v>
      </c>
      <c r="K87">
        <v>9</v>
      </c>
      <c r="L87" t="s">
        <v>84</v>
      </c>
      <c r="M87">
        <v>1944</v>
      </c>
      <c r="N87"/>
      <c r="O87"/>
      <c r="P87"/>
      <c r="T87" t="s">
        <v>75</v>
      </c>
      <c r="U87" t="s">
        <v>32</v>
      </c>
      <c r="W87" t="s">
        <v>454</v>
      </c>
      <c r="X87" t="s">
        <v>34</v>
      </c>
      <c r="Y87" t="s">
        <v>35</v>
      </c>
    </row>
    <row r="88" spans="1:26" x14ac:dyDescent="0.3">
      <c r="A88" t="s">
        <v>346</v>
      </c>
      <c r="B88" t="s">
        <v>47</v>
      </c>
      <c r="C88" t="s">
        <v>277</v>
      </c>
      <c r="E88" t="s">
        <v>58</v>
      </c>
      <c r="F88" s="1">
        <v>39138537</v>
      </c>
      <c r="G88" t="s">
        <v>291</v>
      </c>
      <c r="H88" t="s">
        <v>133</v>
      </c>
      <c r="I88" s="2">
        <f t="shared" si="3"/>
        <v>16447</v>
      </c>
      <c r="J88" t="str">
        <f t="shared" si="4"/>
        <v>10 January 1945</v>
      </c>
      <c r="K88">
        <v>10</v>
      </c>
      <c r="L88" t="s">
        <v>168</v>
      </c>
      <c r="M88">
        <v>1945</v>
      </c>
      <c r="N88"/>
      <c r="O88"/>
      <c r="P88"/>
      <c r="T88" t="s">
        <v>75</v>
      </c>
      <c r="U88" t="s">
        <v>61</v>
      </c>
      <c r="W88" t="s">
        <v>95</v>
      </c>
      <c r="X88" t="s">
        <v>34</v>
      </c>
      <c r="Y88" t="s">
        <v>35</v>
      </c>
    </row>
    <row r="89" spans="1:26" x14ac:dyDescent="0.3">
      <c r="A89" t="s">
        <v>550</v>
      </c>
      <c r="B89" t="s">
        <v>82</v>
      </c>
      <c r="C89" t="s">
        <v>87</v>
      </c>
      <c r="E89" t="s">
        <v>66</v>
      </c>
      <c r="F89" s="1">
        <v>38149747</v>
      </c>
      <c r="G89" t="s">
        <v>510</v>
      </c>
      <c r="H89" t="s">
        <v>315</v>
      </c>
      <c r="I89" s="9">
        <f t="shared" si="3"/>
        <v>15930</v>
      </c>
      <c r="J89" t="str">
        <f t="shared" si="4"/>
        <v>12 August 1943</v>
      </c>
      <c r="K89">
        <v>12</v>
      </c>
      <c r="L89" t="s">
        <v>138</v>
      </c>
      <c r="M89">
        <v>1943</v>
      </c>
      <c r="N89" t="s">
        <v>68</v>
      </c>
      <c r="O89">
        <v>38</v>
      </c>
      <c r="P89">
        <v>7</v>
      </c>
      <c r="U89" t="s">
        <v>101</v>
      </c>
      <c r="W89" t="s">
        <v>62</v>
      </c>
      <c r="X89" t="s">
        <v>34</v>
      </c>
      <c r="Y89" t="s">
        <v>35</v>
      </c>
    </row>
    <row r="90" spans="1:26" x14ac:dyDescent="0.3">
      <c r="A90" t="s">
        <v>551</v>
      </c>
      <c r="B90" t="s">
        <v>320</v>
      </c>
      <c r="C90" t="s">
        <v>25</v>
      </c>
      <c r="E90" t="s">
        <v>66</v>
      </c>
      <c r="F90" s="1">
        <v>16052869</v>
      </c>
      <c r="G90" t="s">
        <v>510</v>
      </c>
      <c r="H90" t="s">
        <v>137</v>
      </c>
      <c r="I90" s="9">
        <f t="shared" si="3"/>
        <v>15879</v>
      </c>
      <c r="J90" t="str">
        <f t="shared" si="4"/>
        <v>22 June 1943</v>
      </c>
      <c r="K90">
        <v>22</v>
      </c>
      <c r="L90" t="s">
        <v>117</v>
      </c>
      <c r="M90">
        <v>1943</v>
      </c>
      <c r="N90" t="s">
        <v>43</v>
      </c>
      <c r="O90">
        <v>6</v>
      </c>
      <c r="P90">
        <v>37</v>
      </c>
      <c r="U90" t="s">
        <v>101</v>
      </c>
      <c r="W90" t="s">
        <v>62</v>
      </c>
      <c r="X90" t="s">
        <v>34</v>
      </c>
      <c r="Y90" t="s">
        <v>35</v>
      </c>
    </row>
    <row r="91" spans="1:26" x14ac:dyDescent="0.3">
      <c r="A91" t="s">
        <v>455</v>
      </c>
      <c r="B91" t="s">
        <v>404</v>
      </c>
      <c r="C91" t="s">
        <v>114</v>
      </c>
      <c r="E91" t="s">
        <v>49</v>
      </c>
      <c r="F91" s="1" t="s">
        <v>456</v>
      </c>
      <c r="G91" t="s">
        <v>426</v>
      </c>
      <c r="H91" t="s">
        <v>155</v>
      </c>
      <c r="I91" s="9">
        <f t="shared" si="3"/>
        <v>16327</v>
      </c>
      <c r="J91" t="str">
        <f t="shared" si="4"/>
        <v>12 September 1944</v>
      </c>
      <c r="K91">
        <v>12</v>
      </c>
      <c r="L91" t="s">
        <v>30</v>
      </c>
      <c r="M91">
        <v>1944</v>
      </c>
      <c r="N91" t="s">
        <v>68</v>
      </c>
      <c r="O91">
        <v>34</v>
      </c>
      <c r="P91">
        <v>30</v>
      </c>
      <c r="U91" t="s">
        <v>101</v>
      </c>
      <c r="W91" t="s">
        <v>111</v>
      </c>
      <c r="X91" t="s">
        <v>34</v>
      </c>
      <c r="Y91" t="s">
        <v>35</v>
      </c>
    </row>
    <row r="92" spans="1:26" x14ac:dyDescent="0.3">
      <c r="A92" t="s">
        <v>457</v>
      </c>
      <c r="B92" t="s">
        <v>103</v>
      </c>
      <c r="C92" t="s">
        <v>79</v>
      </c>
      <c r="E92" t="s">
        <v>115</v>
      </c>
      <c r="F92" s="1">
        <v>35316522</v>
      </c>
      <c r="G92" t="s">
        <v>426</v>
      </c>
      <c r="H92" t="s">
        <v>185</v>
      </c>
      <c r="I92" s="9">
        <f t="shared" si="3"/>
        <v>16433</v>
      </c>
      <c r="J92" t="str">
        <f t="shared" si="4"/>
        <v>27 December 1944</v>
      </c>
      <c r="K92">
        <v>27</v>
      </c>
      <c r="L92" t="s">
        <v>162</v>
      </c>
      <c r="M92">
        <v>1944</v>
      </c>
      <c r="N92" s="6" t="s">
        <v>43</v>
      </c>
      <c r="O92" s="6">
        <v>2</v>
      </c>
      <c r="P92" s="6">
        <v>101</v>
      </c>
      <c r="U92" t="s">
        <v>61</v>
      </c>
      <c r="W92" t="s">
        <v>62</v>
      </c>
      <c r="X92" t="s">
        <v>34</v>
      </c>
      <c r="Y92" t="s">
        <v>35</v>
      </c>
    </row>
    <row r="93" spans="1:26" x14ac:dyDescent="0.3">
      <c r="A93" t="s">
        <v>347</v>
      </c>
      <c r="B93" t="s">
        <v>348</v>
      </c>
      <c r="C93" t="s">
        <v>25</v>
      </c>
      <c r="E93" t="s">
        <v>66</v>
      </c>
      <c r="F93" s="1">
        <v>12097812</v>
      </c>
      <c r="G93" t="s">
        <v>291</v>
      </c>
      <c r="H93" t="s">
        <v>73</v>
      </c>
      <c r="I93" s="2">
        <f t="shared" si="3"/>
        <v>16447</v>
      </c>
      <c r="J93" t="str">
        <f t="shared" si="4"/>
        <v>10 January 1945</v>
      </c>
      <c r="K93">
        <v>10</v>
      </c>
      <c r="L93" t="s">
        <v>168</v>
      </c>
      <c r="M93">
        <v>1945</v>
      </c>
      <c r="N93"/>
      <c r="O93"/>
      <c r="P93"/>
      <c r="T93" t="s">
        <v>75</v>
      </c>
      <c r="U93" t="s">
        <v>61</v>
      </c>
      <c r="W93" t="s">
        <v>111</v>
      </c>
      <c r="X93" t="s">
        <v>34</v>
      </c>
      <c r="Y93" t="s">
        <v>35</v>
      </c>
    </row>
    <row r="94" spans="1:26" x14ac:dyDescent="0.3">
      <c r="A94" t="s">
        <v>163</v>
      </c>
      <c r="B94" t="s">
        <v>56</v>
      </c>
      <c r="C94" t="s">
        <v>127</v>
      </c>
      <c r="D94" t="s">
        <v>65</v>
      </c>
      <c r="E94" t="s">
        <v>66</v>
      </c>
      <c r="F94" s="1">
        <v>13033323</v>
      </c>
      <c r="G94" t="s">
        <v>28</v>
      </c>
      <c r="H94" t="s">
        <v>164</v>
      </c>
      <c r="I94" s="9">
        <f t="shared" si="3"/>
        <v>15912</v>
      </c>
      <c r="J94" t="str">
        <f t="shared" si="4"/>
        <v>25 July 1943</v>
      </c>
      <c r="K94">
        <v>25</v>
      </c>
      <c r="L94" t="s">
        <v>80</v>
      </c>
      <c r="M94">
        <v>1943</v>
      </c>
      <c r="N94" t="s">
        <v>100</v>
      </c>
      <c r="O94">
        <v>17</v>
      </c>
      <c r="P94">
        <v>14</v>
      </c>
      <c r="U94" t="s">
        <v>101</v>
      </c>
      <c r="W94" t="s">
        <v>62</v>
      </c>
      <c r="X94" t="s">
        <v>34</v>
      </c>
      <c r="Y94" t="s">
        <v>35</v>
      </c>
    </row>
    <row r="95" spans="1:26" x14ac:dyDescent="0.3">
      <c r="A95" t="s">
        <v>458</v>
      </c>
      <c r="B95" t="s">
        <v>184</v>
      </c>
      <c r="C95" t="s">
        <v>72</v>
      </c>
      <c r="E95" t="s">
        <v>49</v>
      </c>
      <c r="F95" s="1" t="s">
        <v>459</v>
      </c>
      <c r="G95" t="s">
        <v>426</v>
      </c>
      <c r="H95" t="s">
        <v>251</v>
      </c>
      <c r="I95" s="9">
        <f t="shared" si="3"/>
        <v>16340</v>
      </c>
      <c r="J95" t="str">
        <f t="shared" si="4"/>
        <v>25 September 1944</v>
      </c>
      <c r="K95">
        <v>25</v>
      </c>
      <c r="L95" t="s">
        <v>30</v>
      </c>
      <c r="M95">
        <v>1944</v>
      </c>
      <c r="N95" t="s">
        <v>440</v>
      </c>
      <c r="O95">
        <v>2</v>
      </c>
      <c r="P95">
        <v>16</v>
      </c>
      <c r="U95" t="s">
        <v>32</v>
      </c>
      <c r="W95" t="s">
        <v>111</v>
      </c>
      <c r="X95" t="s">
        <v>34</v>
      </c>
      <c r="Y95" t="s">
        <v>35</v>
      </c>
    </row>
    <row r="96" spans="1:26" x14ac:dyDescent="0.3">
      <c r="A96" t="s">
        <v>165</v>
      </c>
      <c r="B96" t="s">
        <v>24</v>
      </c>
      <c r="C96" t="s">
        <v>169</v>
      </c>
      <c r="E96" t="s">
        <v>49</v>
      </c>
      <c r="F96" s="1" t="s">
        <v>170</v>
      </c>
      <c r="G96" t="s">
        <v>28</v>
      </c>
      <c r="H96" t="s">
        <v>73</v>
      </c>
      <c r="I96" s="9">
        <f t="shared" si="3"/>
        <v>16533</v>
      </c>
      <c r="J96" t="str">
        <f t="shared" si="4"/>
        <v>6 April 1945</v>
      </c>
      <c r="K96">
        <v>6</v>
      </c>
      <c r="L96" t="s">
        <v>151</v>
      </c>
      <c r="M96">
        <v>1945</v>
      </c>
      <c r="N96" t="s">
        <v>100</v>
      </c>
      <c r="O96">
        <v>40</v>
      </c>
      <c r="P96">
        <v>17</v>
      </c>
      <c r="U96" t="s">
        <v>101</v>
      </c>
      <c r="W96" t="s">
        <v>45</v>
      </c>
      <c r="X96" t="s">
        <v>34</v>
      </c>
      <c r="Y96" t="s">
        <v>35</v>
      </c>
    </row>
    <row r="97" spans="1:25" x14ac:dyDescent="0.3">
      <c r="A97" t="s">
        <v>165</v>
      </c>
      <c r="B97" t="s">
        <v>166</v>
      </c>
      <c r="C97" t="s">
        <v>48</v>
      </c>
      <c r="E97" t="s">
        <v>167</v>
      </c>
      <c r="F97" s="1">
        <v>6275061</v>
      </c>
      <c r="G97" t="s">
        <v>28</v>
      </c>
      <c r="H97" t="s">
        <v>116</v>
      </c>
      <c r="I97" s="2">
        <v>16445</v>
      </c>
      <c r="J97" t="str">
        <f t="shared" si="4"/>
        <v>9 January 1946</v>
      </c>
      <c r="K97">
        <v>9</v>
      </c>
      <c r="L97" t="s">
        <v>168</v>
      </c>
      <c r="M97">
        <v>1946</v>
      </c>
      <c r="N97"/>
      <c r="O97"/>
      <c r="P97"/>
      <c r="T97" t="s">
        <v>75</v>
      </c>
      <c r="U97" t="s">
        <v>130</v>
      </c>
      <c r="W97" t="s">
        <v>45</v>
      </c>
      <c r="X97" t="s">
        <v>34</v>
      </c>
      <c r="Y97" t="s">
        <v>35</v>
      </c>
    </row>
    <row r="98" spans="1:25" x14ac:dyDescent="0.3">
      <c r="A98" t="s">
        <v>552</v>
      </c>
      <c r="B98" t="s">
        <v>64</v>
      </c>
      <c r="C98" t="s">
        <v>136</v>
      </c>
      <c r="E98" t="s">
        <v>58</v>
      </c>
      <c r="F98" s="1">
        <v>11093338</v>
      </c>
      <c r="G98" t="s">
        <v>510</v>
      </c>
      <c r="H98" t="s">
        <v>41</v>
      </c>
      <c r="I98" s="2">
        <f>DATEVALUE(J98)</f>
        <v>16200</v>
      </c>
      <c r="J98" t="str">
        <f t="shared" si="4"/>
        <v>8 May 1944</v>
      </c>
      <c r="K98">
        <v>8</v>
      </c>
      <c r="L98" t="s">
        <v>42</v>
      </c>
      <c r="M98">
        <v>1944</v>
      </c>
      <c r="N98"/>
      <c r="O98"/>
      <c r="P98"/>
      <c r="T98" t="s">
        <v>75</v>
      </c>
      <c r="U98" t="s">
        <v>61</v>
      </c>
      <c r="W98" t="s">
        <v>76</v>
      </c>
      <c r="X98" t="s">
        <v>34</v>
      </c>
      <c r="Y98" t="s">
        <v>35</v>
      </c>
    </row>
    <row r="99" spans="1:25" x14ac:dyDescent="0.3">
      <c r="A99" t="s">
        <v>171</v>
      </c>
      <c r="B99" t="s">
        <v>172</v>
      </c>
      <c r="C99" t="s">
        <v>57</v>
      </c>
      <c r="E99" t="s">
        <v>26</v>
      </c>
      <c r="F99" s="1" t="s">
        <v>173</v>
      </c>
      <c r="G99" t="s">
        <v>28</v>
      </c>
      <c r="H99" t="s">
        <v>51</v>
      </c>
      <c r="I99" s="9">
        <f>DATEVALUE(J99)</f>
        <v>15935</v>
      </c>
      <c r="J99" t="str">
        <f t="shared" si="4"/>
        <v>17 August 1943</v>
      </c>
      <c r="K99">
        <v>17</v>
      </c>
      <c r="L99" t="s">
        <v>138</v>
      </c>
      <c r="M99">
        <v>1943</v>
      </c>
      <c r="N99" t="s">
        <v>174</v>
      </c>
      <c r="O99">
        <v>23</v>
      </c>
      <c r="P99">
        <v>25</v>
      </c>
      <c r="U99" t="s">
        <v>175</v>
      </c>
      <c r="W99" t="s">
        <v>111</v>
      </c>
      <c r="X99" t="s">
        <v>34</v>
      </c>
      <c r="Y99" t="s">
        <v>35</v>
      </c>
    </row>
    <row r="100" spans="1:25" x14ac:dyDescent="0.3">
      <c r="A100" t="s">
        <v>349</v>
      </c>
      <c r="B100" t="s">
        <v>350</v>
      </c>
      <c r="C100" t="s">
        <v>277</v>
      </c>
      <c r="E100" t="s">
        <v>26</v>
      </c>
      <c r="F100" s="1" t="s">
        <v>351</v>
      </c>
      <c r="G100" t="s">
        <v>291</v>
      </c>
      <c r="H100" t="s">
        <v>164</v>
      </c>
      <c r="I100" s="9">
        <f>DATEVALUE(J100)</f>
        <v>16350</v>
      </c>
      <c r="J100" t="str">
        <f t="shared" si="4"/>
        <v>5 October 1944</v>
      </c>
      <c r="K100">
        <v>5</v>
      </c>
      <c r="L100" t="s">
        <v>74</v>
      </c>
      <c r="M100">
        <v>1944</v>
      </c>
      <c r="N100" t="s">
        <v>68</v>
      </c>
      <c r="O100">
        <v>15</v>
      </c>
      <c r="P100">
        <v>11</v>
      </c>
      <c r="U100" t="s">
        <v>101</v>
      </c>
      <c r="W100" t="s">
        <v>230</v>
      </c>
      <c r="X100" t="s">
        <v>34</v>
      </c>
      <c r="Y100" t="s">
        <v>35</v>
      </c>
    </row>
    <row r="101" spans="1:25" x14ac:dyDescent="0.3">
      <c r="A101" t="s">
        <v>176</v>
      </c>
      <c r="B101" t="s">
        <v>177</v>
      </c>
      <c r="C101" t="s">
        <v>178</v>
      </c>
      <c r="E101" t="s">
        <v>66</v>
      </c>
      <c r="F101" s="1">
        <v>37205337</v>
      </c>
      <c r="G101" t="s">
        <v>28</v>
      </c>
      <c r="H101" t="s">
        <v>129</v>
      </c>
      <c r="I101" s="2">
        <v>16036</v>
      </c>
      <c r="J101" t="str">
        <f t="shared" si="4"/>
        <v>26 November 1946</v>
      </c>
      <c r="K101">
        <v>26</v>
      </c>
      <c r="L101" t="s">
        <v>52</v>
      </c>
      <c r="M101">
        <v>1946</v>
      </c>
      <c r="N101"/>
      <c r="O101"/>
      <c r="P101"/>
      <c r="T101" t="s">
        <v>75</v>
      </c>
      <c r="U101" t="s">
        <v>61</v>
      </c>
      <c r="W101" t="s">
        <v>179</v>
      </c>
      <c r="X101" t="s">
        <v>34</v>
      </c>
      <c r="Y101" t="s">
        <v>35</v>
      </c>
    </row>
    <row r="102" spans="1:25" x14ac:dyDescent="0.3">
      <c r="A102" t="s">
        <v>176</v>
      </c>
      <c r="B102" t="s">
        <v>180</v>
      </c>
      <c r="C102" t="s">
        <v>25</v>
      </c>
      <c r="E102" t="s">
        <v>66</v>
      </c>
      <c r="F102" s="1">
        <v>39531768</v>
      </c>
      <c r="G102" t="s">
        <v>28</v>
      </c>
      <c r="H102" t="s">
        <v>133</v>
      </c>
      <c r="I102" s="9">
        <f t="shared" ref="I102:I133" si="5">DATEVALUE(J102)</f>
        <v>15912</v>
      </c>
      <c r="J102" t="str">
        <f t="shared" si="4"/>
        <v>25 July 1943</v>
      </c>
      <c r="K102">
        <v>25</v>
      </c>
      <c r="L102" t="s">
        <v>80</v>
      </c>
      <c r="M102">
        <v>1943</v>
      </c>
      <c r="N102" t="s">
        <v>100</v>
      </c>
      <c r="O102">
        <v>36</v>
      </c>
      <c r="P102">
        <v>18</v>
      </c>
      <c r="U102" t="s">
        <v>101</v>
      </c>
      <c r="W102" t="s">
        <v>62</v>
      </c>
      <c r="X102" t="s">
        <v>34</v>
      </c>
      <c r="Y102" t="s">
        <v>35</v>
      </c>
    </row>
    <row r="103" spans="1:25" x14ac:dyDescent="0.3">
      <c r="A103" t="s">
        <v>553</v>
      </c>
      <c r="B103" t="s">
        <v>103</v>
      </c>
      <c r="C103" t="s">
        <v>72</v>
      </c>
      <c r="E103" t="s">
        <v>115</v>
      </c>
      <c r="F103" s="1">
        <v>12032033</v>
      </c>
      <c r="G103" t="s">
        <v>510</v>
      </c>
      <c r="H103" t="s">
        <v>73</v>
      </c>
      <c r="I103" s="9">
        <f t="shared" si="5"/>
        <v>16515</v>
      </c>
      <c r="J103" t="str">
        <f t="shared" si="4"/>
        <v>19 March 1945</v>
      </c>
      <c r="K103">
        <v>19</v>
      </c>
      <c r="L103" t="s">
        <v>84</v>
      </c>
      <c r="M103">
        <v>1945</v>
      </c>
      <c r="N103" s="6" t="s">
        <v>100</v>
      </c>
      <c r="O103" s="6">
        <v>7</v>
      </c>
      <c r="P103" s="6">
        <v>16</v>
      </c>
      <c r="U103" t="s">
        <v>61</v>
      </c>
      <c r="W103" t="s">
        <v>230</v>
      </c>
      <c r="X103" t="s">
        <v>34</v>
      </c>
      <c r="Y103" t="s">
        <v>35</v>
      </c>
    </row>
    <row r="104" spans="1:25" x14ac:dyDescent="0.3">
      <c r="A104" t="s">
        <v>352</v>
      </c>
      <c r="B104" t="s">
        <v>56</v>
      </c>
      <c r="C104" t="s">
        <v>57</v>
      </c>
      <c r="E104" t="s">
        <v>26</v>
      </c>
      <c r="F104" s="1" t="s">
        <v>353</v>
      </c>
      <c r="G104" t="s">
        <v>291</v>
      </c>
      <c r="H104" t="s">
        <v>334</v>
      </c>
      <c r="I104" s="2">
        <f t="shared" si="5"/>
        <v>16447</v>
      </c>
      <c r="J104" t="str">
        <f t="shared" si="4"/>
        <v>10 January 1945</v>
      </c>
      <c r="K104">
        <v>10</v>
      </c>
      <c r="L104" t="s">
        <v>168</v>
      </c>
      <c r="M104">
        <v>1945</v>
      </c>
      <c r="N104"/>
      <c r="O104"/>
      <c r="P104"/>
      <c r="T104" t="s">
        <v>75</v>
      </c>
      <c r="U104" t="s">
        <v>61</v>
      </c>
      <c r="W104" t="s">
        <v>88</v>
      </c>
      <c r="X104" t="s">
        <v>34</v>
      </c>
      <c r="Y104" t="s">
        <v>35</v>
      </c>
    </row>
    <row r="105" spans="1:25" x14ac:dyDescent="0.3">
      <c r="A105" t="s">
        <v>554</v>
      </c>
      <c r="B105" t="s">
        <v>82</v>
      </c>
      <c r="C105" t="s">
        <v>120</v>
      </c>
      <c r="E105" t="s">
        <v>26</v>
      </c>
      <c r="F105" s="1" t="s">
        <v>555</v>
      </c>
      <c r="G105" t="s">
        <v>510</v>
      </c>
      <c r="H105" t="s">
        <v>41</v>
      </c>
      <c r="I105" s="9">
        <f t="shared" si="5"/>
        <v>16433</v>
      </c>
      <c r="J105" t="str">
        <f t="shared" si="4"/>
        <v>27 December 1944</v>
      </c>
      <c r="K105">
        <v>27</v>
      </c>
      <c r="L105" t="s">
        <v>162</v>
      </c>
      <c r="M105">
        <v>1944</v>
      </c>
      <c r="N105" t="s">
        <v>68</v>
      </c>
      <c r="O105">
        <v>18</v>
      </c>
      <c r="P105">
        <v>2</v>
      </c>
      <c r="U105" t="s">
        <v>101</v>
      </c>
      <c r="W105" t="s">
        <v>76</v>
      </c>
      <c r="X105" t="s">
        <v>34</v>
      </c>
      <c r="Y105" t="s">
        <v>35</v>
      </c>
    </row>
    <row r="106" spans="1:25" x14ac:dyDescent="0.3">
      <c r="A106" t="s">
        <v>556</v>
      </c>
      <c r="B106" t="s">
        <v>214</v>
      </c>
      <c r="C106" t="s">
        <v>178</v>
      </c>
      <c r="E106" t="s">
        <v>58</v>
      </c>
      <c r="F106" s="1">
        <v>36555710</v>
      </c>
      <c r="G106" t="s">
        <v>510</v>
      </c>
      <c r="H106" t="s">
        <v>223</v>
      </c>
      <c r="I106" s="9">
        <f t="shared" si="5"/>
        <v>16272</v>
      </c>
      <c r="J106" t="str">
        <f t="shared" si="4"/>
        <v>19 July 1944</v>
      </c>
      <c r="K106">
        <v>19</v>
      </c>
      <c r="L106" t="s">
        <v>80</v>
      </c>
      <c r="M106">
        <v>1944</v>
      </c>
      <c r="N106" t="s">
        <v>68</v>
      </c>
      <c r="O106">
        <v>2</v>
      </c>
      <c r="P106">
        <v>12</v>
      </c>
      <c r="U106" t="s">
        <v>310</v>
      </c>
      <c r="W106" t="s">
        <v>76</v>
      </c>
      <c r="X106" t="s">
        <v>34</v>
      </c>
      <c r="Y106" t="s">
        <v>35</v>
      </c>
    </row>
    <row r="107" spans="1:25" x14ac:dyDescent="0.3">
      <c r="A107" t="s">
        <v>354</v>
      </c>
      <c r="B107" t="s">
        <v>355</v>
      </c>
      <c r="D107" t="s">
        <v>65</v>
      </c>
      <c r="E107" t="s">
        <v>58</v>
      </c>
      <c r="F107" s="1">
        <v>36519535</v>
      </c>
      <c r="G107" t="s">
        <v>291</v>
      </c>
      <c r="H107" t="s">
        <v>223</v>
      </c>
      <c r="I107" s="9">
        <f t="shared" si="5"/>
        <v>15891</v>
      </c>
      <c r="J107" t="str">
        <f t="shared" si="4"/>
        <v>4 July 1943</v>
      </c>
      <c r="K107">
        <v>4</v>
      </c>
      <c r="L107" t="s">
        <v>80</v>
      </c>
      <c r="M107">
        <v>1943</v>
      </c>
      <c r="N107" t="s">
        <v>301</v>
      </c>
      <c r="O107">
        <v>27</v>
      </c>
      <c r="P107">
        <v>26</v>
      </c>
      <c r="U107" t="s">
        <v>44</v>
      </c>
      <c r="W107" t="s">
        <v>62</v>
      </c>
      <c r="X107" t="s">
        <v>34</v>
      </c>
      <c r="Y107" t="s">
        <v>35</v>
      </c>
    </row>
    <row r="108" spans="1:25" x14ac:dyDescent="0.3">
      <c r="A108" t="s">
        <v>356</v>
      </c>
      <c r="B108" t="s">
        <v>234</v>
      </c>
      <c r="C108" t="s">
        <v>57</v>
      </c>
      <c r="E108" t="s">
        <v>66</v>
      </c>
      <c r="F108" s="1">
        <v>14123194</v>
      </c>
      <c r="G108" t="s">
        <v>291</v>
      </c>
      <c r="H108" t="s">
        <v>334</v>
      </c>
      <c r="I108" s="9">
        <f t="shared" si="5"/>
        <v>16260</v>
      </c>
      <c r="J108" t="str">
        <f t="shared" si="4"/>
        <v>7 July 1944</v>
      </c>
      <c r="K108">
        <v>7</v>
      </c>
      <c r="L108" t="s">
        <v>80</v>
      </c>
      <c r="M108">
        <v>1944</v>
      </c>
      <c r="N108" s="6" t="s">
        <v>105</v>
      </c>
      <c r="O108" s="6">
        <v>1</v>
      </c>
      <c r="P108" s="6">
        <v>96</v>
      </c>
      <c r="U108" t="s">
        <v>61</v>
      </c>
      <c r="W108" t="s">
        <v>69</v>
      </c>
      <c r="X108" t="s">
        <v>34</v>
      </c>
      <c r="Y108" t="s">
        <v>35</v>
      </c>
    </row>
    <row r="109" spans="1:25" x14ac:dyDescent="0.3">
      <c r="A109" t="s">
        <v>557</v>
      </c>
      <c r="B109" t="s">
        <v>217</v>
      </c>
      <c r="C109" t="s">
        <v>136</v>
      </c>
      <c r="E109" t="s">
        <v>58</v>
      </c>
      <c r="F109" s="1">
        <v>34037642</v>
      </c>
      <c r="G109" t="s">
        <v>510</v>
      </c>
      <c r="H109" t="s">
        <v>104</v>
      </c>
      <c r="I109" s="9">
        <f t="shared" si="5"/>
        <v>15930</v>
      </c>
      <c r="J109" t="str">
        <f t="shared" si="4"/>
        <v>12 August 1943</v>
      </c>
      <c r="K109">
        <v>12</v>
      </c>
      <c r="L109" t="s">
        <v>138</v>
      </c>
      <c r="M109">
        <v>1943</v>
      </c>
      <c r="N109" t="s">
        <v>219</v>
      </c>
      <c r="O109">
        <v>20</v>
      </c>
      <c r="P109">
        <v>3</v>
      </c>
      <c r="U109" t="s">
        <v>32</v>
      </c>
      <c r="W109" t="s">
        <v>76</v>
      </c>
      <c r="X109" t="s">
        <v>34</v>
      </c>
      <c r="Y109" t="s">
        <v>35</v>
      </c>
    </row>
    <row r="110" spans="1:25" x14ac:dyDescent="0.3">
      <c r="A110" t="s">
        <v>460</v>
      </c>
      <c r="B110" t="s">
        <v>294</v>
      </c>
      <c r="C110" t="s">
        <v>136</v>
      </c>
      <c r="E110" t="s">
        <v>26</v>
      </c>
      <c r="F110" s="1" t="s">
        <v>461</v>
      </c>
      <c r="G110" t="s">
        <v>426</v>
      </c>
      <c r="H110" t="s">
        <v>462</v>
      </c>
      <c r="I110" s="9">
        <f t="shared" si="5"/>
        <v>16173</v>
      </c>
      <c r="J110" t="str">
        <f t="shared" si="4"/>
        <v>11 April 1944</v>
      </c>
      <c r="K110">
        <v>11</v>
      </c>
      <c r="L110" t="s">
        <v>151</v>
      </c>
      <c r="M110">
        <v>1944</v>
      </c>
      <c r="N110" t="s">
        <v>43</v>
      </c>
      <c r="O110">
        <v>6</v>
      </c>
      <c r="P110">
        <v>46</v>
      </c>
      <c r="U110" t="s">
        <v>101</v>
      </c>
      <c r="W110" t="s">
        <v>454</v>
      </c>
      <c r="X110" t="s">
        <v>34</v>
      </c>
      <c r="Y110" t="s">
        <v>35</v>
      </c>
    </row>
    <row r="111" spans="1:25" x14ac:dyDescent="0.3">
      <c r="A111" t="s">
        <v>181</v>
      </c>
      <c r="B111" t="s">
        <v>132</v>
      </c>
      <c r="C111" t="s">
        <v>38</v>
      </c>
      <c r="E111" t="s">
        <v>26</v>
      </c>
      <c r="F111" s="1" t="s">
        <v>182</v>
      </c>
      <c r="G111" t="s">
        <v>28</v>
      </c>
      <c r="H111" t="s">
        <v>164</v>
      </c>
      <c r="I111" s="2">
        <f t="shared" si="5"/>
        <v>15988</v>
      </c>
      <c r="J111" t="str">
        <f t="shared" si="4"/>
        <v>9 October 1943</v>
      </c>
      <c r="K111">
        <v>9</v>
      </c>
      <c r="L111" t="s">
        <v>74</v>
      </c>
      <c r="M111">
        <v>1943</v>
      </c>
      <c r="N111"/>
      <c r="O111"/>
      <c r="P111"/>
      <c r="T111" t="s">
        <v>75</v>
      </c>
      <c r="U111" t="s">
        <v>61</v>
      </c>
      <c r="W111" t="s">
        <v>111</v>
      </c>
      <c r="X111" t="s">
        <v>34</v>
      </c>
      <c r="Y111" t="s">
        <v>35</v>
      </c>
    </row>
    <row r="112" spans="1:25" x14ac:dyDescent="0.3">
      <c r="A112" t="s">
        <v>558</v>
      </c>
      <c r="B112" t="s">
        <v>559</v>
      </c>
      <c r="C112" t="s">
        <v>114</v>
      </c>
      <c r="E112" t="s">
        <v>66</v>
      </c>
      <c r="F112" s="1">
        <v>17128306</v>
      </c>
      <c r="G112" t="s">
        <v>510</v>
      </c>
      <c r="H112" t="s">
        <v>99</v>
      </c>
      <c r="I112" s="2">
        <f t="shared" si="5"/>
        <v>16200</v>
      </c>
      <c r="J112" t="str">
        <f t="shared" si="4"/>
        <v>8 May 1944</v>
      </c>
      <c r="K112">
        <v>8</v>
      </c>
      <c r="L112" t="s">
        <v>42</v>
      </c>
      <c r="M112">
        <v>1944</v>
      </c>
      <c r="N112"/>
      <c r="O112"/>
      <c r="P112"/>
      <c r="T112" t="s">
        <v>75</v>
      </c>
      <c r="U112" t="s">
        <v>61</v>
      </c>
      <c r="W112" t="s">
        <v>76</v>
      </c>
      <c r="X112" t="s">
        <v>34</v>
      </c>
      <c r="Y112" t="s">
        <v>35</v>
      </c>
    </row>
    <row r="113" spans="1:25" x14ac:dyDescent="0.3">
      <c r="A113" t="s">
        <v>463</v>
      </c>
      <c r="B113" t="s">
        <v>464</v>
      </c>
      <c r="E113" t="s">
        <v>58</v>
      </c>
      <c r="F113" s="1">
        <v>32075520</v>
      </c>
      <c r="G113" t="s">
        <v>426</v>
      </c>
      <c r="H113" t="s">
        <v>141</v>
      </c>
      <c r="I113" s="9">
        <f t="shared" si="5"/>
        <v>15993</v>
      </c>
      <c r="J113" t="str">
        <f t="shared" si="4"/>
        <v>14 October 1943</v>
      </c>
      <c r="K113">
        <v>14</v>
      </c>
      <c r="L113" t="s">
        <v>74</v>
      </c>
      <c r="M113">
        <v>1943</v>
      </c>
      <c r="N113" t="s">
        <v>31</v>
      </c>
      <c r="O113">
        <v>14</v>
      </c>
      <c r="P113">
        <v>56</v>
      </c>
      <c r="U113" t="s">
        <v>101</v>
      </c>
      <c r="W113" t="s">
        <v>62</v>
      </c>
      <c r="X113" t="s">
        <v>34</v>
      </c>
      <c r="Y113" t="s">
        <v>35</v>
      </c>
    </row>
    <row r="114" spans="1:25" x14ac:dyDescent="0.3">
      <c r="A114" t="s">
        <v>183</v>
      </c>
      <c r="B114" t="s">
        <v>184</v>
      </c>
      <c r="C114" t="s">
        <v>127</v>
      </c>
      <c r="E114" t="s">
        <v>58</v>
      </c>
      <c r="F114" s="1">
        <v>15107381</v>
      </c>
      <c r="G114" t="s">
        <v>28</v>
      </c>
      <c r="H114" t="s">
        <v>185</v>
      </c>
      <c r="I114" s="2">
        <f t="shared" si="5"/>
        <v>15988</v>
      </c>
      <c r="J114" t="str">
        <f t="shared" si="4"/>
        <v>9 October 1943</v>
      </c>
      <c r="K114">
        <v>9</v>
      </c>
      <c r="L114" t="s">
        <v>74</v>
      </c>
      <c r="M114">
        <v>1943</v>
      </c>
      <c r="N114"/>
      <c r="O114"/>
      <c r="P114"/>
      <c r="T114" t="s">
        <v>75</v>
      </c>
      <c r="U114" t="s">
        <v>61</v>
      </c>
      <c r="W114" t="s">
        <v>111</v>
      </c>
      <c r="X114" t="s">
        <v>34</v>
      </c>
      <c r="Y114" t="s">
        <v>35</v>
      </c>
    </row>
    <row r="115" spans="1:25" x14ac:dyDescent="0.3">
      <c r="A115" t="s">
        <v>560</v>
      </c>
      <c r="B115" t="s">
        <v>107</v>
      </c>
      <c r="C115" t="s">
        <v>127</v>
      </c>
      <c r="E115" t="s">
        <v>115</v>
      </c>
      <c r="F115" s="1">
        <v>35900479</v>
      </c>
      <c r="G115" t="s">
        <v>510</v>
      </c>
      <c r="H115" t="s">
        <v>94</v>
      </c>
      <c r="I115" s="9">
        <f t="shared" si="5"/>
        <v>16515</v>
      </c>
      <c r="J115" t="str">
        <f t="shared" si="4"/>
        <v>19 March 1945</v>
      </c>
      <c r="K115">
        <v>19</v>
      </c>
      <c r="L115" t="s">
        <v>84</v>
      </c>
      <c r="M115">
        <v>1945</v>
      </c>
      <c r="N115" s="6" t="s">
        <v>31</v>
      </c>
      <c r="O115" s="6">
        <v>1</v>
      </c>
      <c r="P115" s="6">
        <v>67</v>
      </c>
      <c r="U115" t="s">
        <v>61</v>
      </c>
      <c r="W115" t="s">
        <v>111</v>
      </c>
      <c r="X115" t="s">
        <v>34</v>
      </c>
      <c r="Y115" t="s">
        <v>35</v>
      </c>
    </row>
    <row r="116" spans="1:25" x14ac:dyDescent="0.3">
      <c r="A116" t="s">
        <v>465</v>
      </c>
      <c r="B116" t="s">
        <v>466</v>
      </c>
      <c r="C116" t="s">
        <v>79</v>
      </c>
      <c r="D116" t="s">
        <v>65</v>
      </c>
      <c r="E116" t="s">
        <v>26</v>
      </c>
      <c r="F116" s="1" t="s">
        <v>467</v>
      </c>
      <c r="G116" t="s">
        <v>426</v>
      </c>
      <c r="H116" t="s">
        <v>164</v>
      </c>
      <c r="I116" s="9">
        <f t="shared" si="5"/>
        <v>16124</v>
      </c>
      <c r="J116" t="str">
        <f t="shared" si="4"/>
        <v>22 February 1944</v>
      </c>
      <c r="K116">
        <v>22</v>
      </c>
      <c r="L116" t="s">
        <v>110</v>
      </c>
      <c r="M116">
        <v>1944</v>
      </c>
      <c r="N116" s="6" t="s">
        <v>31</v>
      </c>
      <c r="O116" s="6">
        <v>1</v>
      </c>
      <c r="P116" s="6">
        <v>60</v>
      </c>
      <c r="U116" t="s">
        <v>61</v>
      </c>
      <c r="W116" t="s">
        <v>111</v>
      </c>
      <c r="X116" t="s">
        <v>34</v>
      </c>
      <c r="Y116" t="s">
        <v>35</v>
      </c>
    </row>
    <row r="117" spans="1:25" x14ac:dyDescent="0.3">
      <c r="A117" t="s">
        <v>186</v>
      </c>
      <c r="B117" t="s">
        <v>64</v>
      </c>
      <c r="C117" t="s">
        <v>277</v>
      </c>
      <c r="E117" t="s">
        <v>115</v>
      </c>
      <c r="F117" s="1">
        <v>31281318</v>
      </c>
      <c r="G117" t="s">
        <v>510</v>
      </c>
      <c r="H117" t="s">
        <v>561</v>
      </c>
      <c r="I117" s="9">
        <f t="shared" si="5"/>
        <v>16147</v>
      </c>
      <c r="J117" t="str">
        <f t="shared" si="4"/>
        <v>16 March 1944</v>
      </c>
      <c r="K117">
        <v>16</v>
      </c>
      <c r="L117" t="s">
        <v>84</v>
      </c>
      <c r="M117">
        <v>1944</v>
      </c>
      <c r="N117" t="s">
        <v>100</v>
      </c>
      <c r="O117">
        <v>36</v>
      </c>
      <c r="P117">
        <v>48</v>
      </c>
      <c r="U117" t="s">
        <v>310</v>
      </c>
      <c r="W117" t="s">
        <v>62</v>
      </c>
      <c r="X117" t="s">
        <v>34</v>
      </c>
      <c r="Y117" t="s">
        <v>35</v>
      </c>
    </row>
    <row r="118" spans="1:25" x14ac:dyDescent="0.3">
      <c r="A118" t="s">
        <v>186</v>
      </c>
      <c r="B118" t="s">
        <v>47</v>
      </c>
      <c r="C118" t="s">
        <v>289</v>
      </c>
      <c r="E118" t="s">
        <v>115</v>
      </c>
      <c r="F118" s="1">
        <v>19080173</v>
      </c>
      <c r="G118" t="s">
        <v>426</v>
      </c>
      <c r="H118" t="s">
        <v>133</v>
      </c>
      <c r="I118" s="2">
        <f t="shared" si="5"/>
        <v>16140</v>
      </c>
      <c r="J118" t="str">
        <f t="shared" si="4"/>
        <v>9 March 1944</v>
      </c>
      <c r="K118">
        <v>9</v>
      </c>
      <c r="L118" t="s">
        <v>84</v>
      </c>
      <c r="M118">
        <v>1944</v>
      </c>
      <c r="N118"/>
      <c r="O118"/>
      <c r="P118"/>
      <c r="T118" t="s">
        <v>75</v>
      </c>
      <c r="U118" t="s">
        <v>32</v>
      </c>
      <c r="W118" t="s">
        <v>33</v>
      </c>
      <c r="X118" t="s">
        <v>34</v>
      </c>
      <c r="Y118" t="s">
        <v>35</v>
      </c>
    </row>
    <row r="119" spans="1:25" x14ac:dyDescent="0.3">
      <c r="A119" t="s">
        <v>186</v>
      </c>
      <c r="B119" t="s">
        <v>187</v>
      </c>
      <c r="C119" t="s">
        <v>72</v>
      </c>
      <c r="E119" t="s">
        <v>49</v>
      </c>
      <c r="F119" s="1" t="s">
        <v>188</v>
      </c>
      <c r="G119" t="s">
        <v>28</v>
      </c>
      <c r="H119" t="s">
        <v>133</v>
      </c>
      <c r="I119" s="9">
        <f t="shared" si="5"/>
        <v>16533</v>
      </c>
      <c r="J119" t="str">
        <f t="shared" si="4"/>
        <v>6 April 1945</v>
      </c>
      <c r="K119">
        <v>6</v>
      </c>
      <c r="L119" t="s">
        <v>151</v>
      </c>
      <c r="M119">
        <v>1945</v>
      </c>
      <c r="N119" t="s">
        <v>31</v>
      </c>
      <c r="O119">
        <v>9</v>
      </c>
      <c r="P119">
        <v>46</v>
      </c>
      <c r="U119" t="s">
        <v>101</v>
      </c>
      <c r="W119" t="s">
        <v>62</v>
      </c>
      <c r="X119" t="s">
        <v>34</v>
      </c>
      <c r="Y119" t="s">
        <v>35</v>
      </c>
    </row>
    <row r="120" spans="1:25" x14ac:dyDescent="0.3">
      <c r="A120" t="s">
        <v>562</v>
      </c>
      <c r="B120" t="s">
        <v>56</v>
      </c>
      <c r="C120" t="s">
        <v>241</v>
      </c>
      <c r="E120" t="s">
        <v>49</v>
      </c>
      <c r="F120" s="1" t="s">
        <v>563</v>
      </c>
      <c r="G120" t="s">
        <v>510</v>
      </c>
      <c r="H120" t="s">
        <v>564</v>
      </c>
      <c r="I120" s="2">
        <f t="shared" si="5"/>
        <v>16200</v>
      </c>
      <c r="J120" t="str">
        <f t="shared" si="4"/>
        <v>8 May 1944</v>
      </c>
      <c r="K120">
        <v>8</v>
      </c>
      <c r="L120" t="s">
        <v>42</v>
      </c>
      <c r="M120">
        <v>1944</v>
      </c>
      <c r="N120"/>
      <c r="O120"/>
      <c r="P120"/>
      <c r="T120" t="s">
        <v>75</v>
      </c>
      <c r="U120" t="s">
        <v>61</v>
      </c>
      <c r="W120" t="s">
        <v>76</v>
      </c>
      <c r="X120" t="s">
        <v>34</v>
      </c>
      <c r="Y120" t="s">
        <v>35</v>
      </c>
    </row>
    <row r="121" spans="1:25" x14ac:dyDescent="0.3">
      <c r="A121" t="s">
        <v>357</v>
      </c>
      <c r="B121" t="s">
        <v>358</v>
      </c>
      <c r="C121" t="s">
        <v>72</v>
      </c>
      <c r="E121" t="s">
        <v>26</v>
      </c>
      <c r="F121" s="1" t="s">
        <v>359</v>
      </c>
      <c r="G121" t="s">
        <v>291</v>
      </c>
      <c r="H121" t="s">
        <v>90</v>
      </c>
      <c r="I121" s="2">
        <f t="shared" si="5"/>
        <v>16447</v>
      </c>
      <c r="J121" t="str">
        <f t="shared" si="4"/>
        <v>10 January 1945</v>
      </c>
      <c r="K121">
        <v>10</v>
      </c>
      <c r="L121" t="s">
        <v>168</v>
      </c>
      <c r="M121">
        <v>1945</v>
      </c>
      <c r="N121"/>
      <c r="O121"/>
      <c r="P121"/>
      <c r="T121" t="s">
        <v>75</v>
      </c>
      <c r="U121" t="s">
        <v>61</v>
      </c>
      <c r="W121" t="s">
        <v>360</v>
      </c>
      <c r="X121" t="s">
        <v>34</v>
      </c>
      <c r="Y121" t="s">
        <v>35</v>
      </c>
    </row>
    <row r="122" spans="1:25" x14ac:dyDescent="0.3">
      <c r="A122" t="s">
        <v>361</v>
      </c>
      <c r="B122" t="s">
        <v>220</v>
      </c>
      <c r="E122" t="s">
        <v>26</v>
      </c>
      <c r="F122" s="1" t="s">
        <v>362</v>
      </c>
      <c r="G122" t="s">
        <v>291</v>
      </c>
      <c r="H122" t="s">
        <v>73</v>
      </c>
      <c r="I122" s="9">
        <f t="shared" si="5"/>
        <v>16175</v>
      </c>
      <c r="J122" t="str">
        <f t="shared" si="4"/>
        <v>13 April 1944</v>
      </c>
      <c r="K122">
        <v>13</v>
      </c>
      <c r="L122" t="s">
        <v>151</v>
      </c>
      <c r="M122">
        <v>1944</v>
      </c>
      <c r="N122" t="s">
        <v>31</v>
      </c>
      <c r="O122">
        <v>16</v>
      </c>
      <c r="P122">
        <v>89</v>
      </c>
      <c r="U122" t="s">
        <v>175</v>
      </c>
      <c r="W122" t="s">
        <v>230</v>
      </c>
      <c r="X122" t="s">
        <v>34</v>
      </c>
      <c r="Y122" t="s">
        <v>35</v>
      </c>
    </row>
    <row r="123" spans="1:25" x14ac:dyDescent="0.3">
      <c r="A123" t="s">
        <v>565</v>
      </c>
      <c r="B123" t="s">
        <v>217</v>
      </c>
      <c r="C123" t="s">
        <v>206</v>
      </c>
      <c r="E123" t="s">
        <v>26</v>
      </c>
      <c r="F123" s="1" t="s">
        <v>566</v>
      </c>
      <c r="G123" t="s">
        <v>510</v>
      </c>
      <c r="H123" t="s">
        <v>133</v>
      </c>
      <c r="I123" s="9">
        <f t="shared" si="5"/>
        <v>15930</v>
      </c>
      <c r="J123" t="str">
        <f t="shared" si="4"/>
        <v>12 August 1943</v>
      </c>
      <c r="K123">
        <v>12</v>
      </c>
      <c r="L123" t="s">
        <v>138</v>
      </c>
      <c r="M123">
        <v>1943</v>
      </c>
      <c r="N123" t="s">
        <v>43</v>
      </c>
      <c r="O123">
        <v>1</v>
      </c>
      <c r="P123">
        <v>40</v>
      </c>
      <c r="U123" t="s">
        <v>101</v>
      </c>
      <c r="W123" t="s">
        <v>567</v>
      </c>
      <c r="X123" t="s">
        <v>34</v>
      </c>
      <c r="Y123" t="s">
        <v>35</v>
      </c>
    </row>
    <row r="124" spans="1:25" x14ac:dyDescent="0.3">
      <c r="A124" t="s">
        <v>189</v>
      </c>
      <c r="B124" t="s">
        <v>24</v>
      </c>
      <c r="C124" t="s">
        <v>190</v>
      </c>
      <c r="E124" t="s">
        <v>66</v>
      </c>
      <c r="F124" s="1">
        <v>13086610</v>
      </c>
      <c r="G124" t="s">
        <v>28</v>
      </c>
      <c r="H124" t="s">
        <v>90</v>
      </c>
      <c r="I124" s="9">
        <f t="shared" si="5"/>
        <v>15912</v>
      </c>
      <c r="J124" t="str">
        <f t="shared" si="4"/>
        <v>25 July 1943</v>
      </c>
      <c r="K124">
        <v>25</v>
      </c>
      <c r="L124" t="s">
        <v>80</v>
      </c>
      <c r="M124">
        <v>1943</v>
      </c>
      <c r="N124" t="s">
        <v>43</v>
      </c>
      <c r="O124">
        <v>15</v>
      </c>
      <c r="P124">
        <v>11</v>
      </c>
      <c r="U124" t="s">
        <v>101</v>
      </c>
      <c r="W124" t="s">
        <v>62</v>
      </c>
      <c r="X124" t="s">
        <v>34</v>
      </c>
      <c r="Y124" t="s">
        <v>35</v>
      </c>
    </row>
    <row r="125" spans="1:25" x14ac:dyDescent="0.3">
      <c r="A125" t="s">
        <v>191</v>
      </c>
      <c r="B125" t="s">
        <v>82</v>
      </c>
      <c r="C125" t="s">
        <v>48</v>
      </c>
      <c r="E125" t="s">
        <v>26</v>
      </c>
      <c r="F125" s="1" t="s">
        <v>192</v>
      </c>
      <c r="G125" t="s">
        <v>28</v>
      </c>
      <c r="H125" t="s">
        <v>193</v>
      </c>
      <c r="I125" s="2">
        <f t="shared" si="5"/>
        <v>16328</v>
      </c>
      <c r="J125" t="str">
        <f t="shared" si="4"/>
        <v>13 September 1944</v>
      </c>
      <c r="K125">
        <v>13</v>
      </c>
      <c r="L125" t="s">
        <v>30</v>
      </c>
      <c r="M125">
        <v>1944</v>
      </c>
      <c r="N125"/>
      <c r="O125"/>
      <c r="P125"/>
      <c r="T125" t="s">
        <v>75</v>
      </c>
      <c r="U125" t="s">
        <v>130</v>
      </c>
      <c r="W125" t="s">
        <v>76</v>
      </c>
      <c r="X125" t="s">
        <v>34</v>
      </c>
      <c r="Y125" t="s">
        <v>35</v>
      </c>
    </row>
    <row r="126" spans="1:25" x14ac:dyDescent="0.3">
      <c r="A126" t="s">
        <v>568</v>
      </c>
      <c r="B126" t="s">
        <v>82</v>
      </c>
      <c r="C126" t="s">
        <v>114</v>
      </c>
      <c r="E126" t="s">
        <v>49</v>
      </c>
      <c r="F126" s="1" t="s">
        <v>569</v>
      </c>
      <c r="G126" t="s">
        <v>510</v>
      </c>
      <c r="H126" t="s">
        <v>274</v>
      </c>
      <c r="I126" s="9">
        <f t="shared" si="5"/>
        <v>15993</v>
      </c>
      <c r="J126" t="str">
        <f t="shared" si="4"/>
        <v>14 October 1943</v>
      </c>
      <c r="K126">
        <v>14</v>
      </c>
      <c r="L126" t="s">
        <v>74</v>
      </c>
      <c r="M126">
        <v>1943</v>
      </c>
      <c r="N126" t="s">
        <v>174</v>
      </c>
      <c r="O126">
        <v>32</v>
      </c>
      <c r="P126">
        <v>24</v>
      </c>
      <c r="U126" t="s">
        <v>175</v>
      </c>
      <c r="W126" t="s">
        <v>62</v>
      </c>
      <c r="X126" t="s">
        <v>34</v>
      </c>
      <c r="Y126" t="s">
        <v>35</v>
      </c>
    </row>
    <row r="127" spans="1:25" x14ac:dyDescent="0.3">
      <c r="A127" t="s">
        <v>570</v>
      </c>
      <c r="B127" t="s">
        <v>294</v>
      </c>
      <c r="C127" t="s">
        <v>72</v>
      </c>
      <c r="E127" t="s">
        <v>66</v>
      </c>
      <c r="F127" s="1">
        <v>33421883</v>
      </c>
      <c r="G127" t="s">
        <v>510</v>
      </c>
      <c r="H127" t="s">
        <v>90</v>
      </c>
      <c r="I127" s="2">
        <f t="shared" si="5"/>
        <v>16200</v>
      </c>
      <c r="J127" t="str">
        <f t="shared" si="4"/>
        <v>8 May 1944</v>
      </c>
      <c r="K127">
        <v>8</v>
      </c>
      <c r="L127" t="s">
        <v>42</v>
      </c>
      <c r="M127">
        <v>1944</v>
      </c>
      <c r="N127"/>
      <c r="O127"/>
      <c r="P127"/>
      <c r="T127" t="s">
        <v>75</v>
      </c>
      <c r="U127" t="s">
        <v>61</v>
      </c>
      <c r="W127" t="s">
        <v>76</v>
      </c>
      <c r="X127" t="s">
        <v>34</v>
      </c>
      <c r="Y127" t="s">
        <v>35</v>
      </c>
    </row>
    <row r="128" spans="1:25" x14ac:dyDescent="0.3">
      <c r="A128" t="s">
        <v>194</v>
      </c>
      <c r="B128" t="s">
        <v>82</v>
      </c>
      <c r="C128" t="s">
        <v>87</v>
      </c>
      <c r="E128" t="s">
        <v>26</v>
      </c>
      <c r="F128" s="1" t="s">
        <v>195</v>
      </c>
      <c r="G128" t="s">
        <v>28</v>
      </c>
      <c r="H128" t="s">
        <v>196</v>
      </c>
      <c r="I128" s="2">
        <f t="shared" si="5"/>
        <v>16515</v>
      </c>
      <c r="J128" t="str">
        <f t="shared" si="4"/>
        <v>19 March 1945</v>
      </c>
      <c r="K128">
        <v>19</v>
      </c>
      <c r="L128" t="s">
        <v>84</v>
      </c>
      <c r="M128">
        <v>1945</v>
      </c>
      <c r="N128"/>
      <c r="O128"/>
      <c r="P128"/>
      <c r="T128" t="s">
        <v>75</v>
      </c>
      <c r="U128" t="s">
        <v>61</v>
      </c>
      <c r="W128" t="s">
        <v>45</v>
      </c>
      <c r="X128" t="s">
        <v>34</v>
      </c>
      <c r="Y128" t="s">
        <v>35</v>
      </c>
    </row>
    <row r="129" spans="1:25" x14ac:dyDescent="0.3">
      <c r="A129" t="s">
        <v>197</v>
      </c>
      <c r="B129" t="s">
        <v>198</v>
      </c>
      <c r="C129" t="s">
        <v>136</v>
      </c>
      <c r="E129" t="s">
        <v>58</v>
      </c>
      <c r="F129" s="1">
        <v>19094060</v>
      </c>
      <c r="G129" t="s">
        <v>28</v>
      </c>
      <c r="H129" t="s">
        <v>133</v>
      </c>
      <c r="I129" s="2">
        <f t="shared" si="5"/>
        <v>16515</v>
      </c>
      <c r="J129" t="str">
        <f t="shared" si="4"/>
        <v>19 March 1945</v>
      </c>
      <c r="K129">
        <v>19</v>
      </c>
      <c r="L129" t="s">
        <v>84</v>
      </c>
      <c r="M129">
        <v>1945</v>
      </c>
      <c r="N129"/>
      <c r="O129"/>
      <c r="P129"/>
      <c r="T129" t="s">
        <v>75</v>
      </c>
      <c r="U129" t="s">
        <v>61</v>
      </c>
      <c r="W129" t="s">
        <v>45</v>
      </c>
      <c r="X129" t="s">
        <v>34</v>
      </c>
      <c r="Y129" t="s">
        <v>35</v>
      </c>
    </row>
    <row r="130" spans="1:25" x14ac:dyDescent="0.3">
      <c r="A130" t="s">
        <v>363</v>
      </c>
      <c r="B130" t="s">
        <v>364</v>
      </c>
      <c r="C130" t="s">
        <v>120</v>
      </c>
      <c r="E130" t="s">
        <v>58</v>
      </c>
      <c r="F130" s="1">
        <v>33429747</v>
      </c>
      <c r="G130" t="s">
        <v>291</v>
      </c>
      <c r="H130" t="s">
        <v>90</v>
      </c>
      <c r="I130" s="9">
        <f t="shared" si="5"/>
        <v>16175</v>
      </c>
      <c r="J130" t="str">
        <f t="shared" ref="J130:J193" si="6">_xlfn.CONCAT(K130," ",L130," ",M130)</f>
        <v>13 April 1944</v>
      </c>
      <c r="K130">
        <v>13</v>
      </c>
      <c r="L130" t="s">
        <v>151</v>
      </c>
      <c r="M130">
        <v>1944</v>
      </c>
      <c r="N130" t="s">
        <v>100</v>
      </c>
      <c r="O130">
        <v>12</v>
      </c>
      <c r="P130">
        <v>16</v>
      </c>
      <c r="U130" t="s">
        <v>101</v>
      </c>
      <c r="W130" t="s">
        <v>76</v>
      </c>
      <c r="X130" t="s">
        <v>34</v>
      </c>
      <c r="Y130" t="s">
        <v>35</v>
      </c>
    </row>
    <row r="131" spans="1:25" x14ac:dyDescent="0.3">
      <c r="A131" t="s">
        <v>468</v>
      </c>
      <c r="B131" t="s">
        <v>294</v>
      </c>
      <c r="C131" t="s">
        <v>136</v>
      </c>
      <c r="E131" t="s">
        <v>58</v>
      </c>
      <c r="F131" s="1">
        <v>35339399</v>
      </c>
      <c r="G131" t="s">
        <v>426</v>
      </c>
      <c r="H131" t="s">
        <v>94</v>
      </c>
      <c r="I131" s="9">
        <f t="shared" si="5"/>
        <v>16039</v>
      </c>
      <c r="J131" t="str">
        <f t="shared" si="6"/>
        <v>29 November 1943</v>
      </c>
      <c r="K131">
        <v>29</v>
      </c>
      <c r="L131" t="s">
        <v>52</v>
      </c>
      <c r="M131">
        <v>1943</v>
      </c>
      <c r="N131" s="6" t="s">
        <v>105</v>
      </c>
      <c r="O131" s="6">
        <v>2</v>
      </c>
      <c r="P131" s="6">
        <v>50</v>
      </c>
      <c r="U131" t="s">
        <v>61</v>
      </c>
      <c r="W131" t="s">
        <v>62</v>
      </c>
      <c r="X131" t="s">
        <v>34</v>
      </c>
      <c r="Y131" t="s">
        <v>35</v>
      </c>
    </row>
    <row r="132" spans="1:25" x14ac:dyDescent="0.3">
      <c r="A132" t="s">
        <v>199</v>
      </c>
      <c r="B132" t="s">
        <v>200</v>
      </c>
      <c r="E132" t="s">
        <v>115</v>
      </c>
      <c r="F132" s="1">
        <v>13177385</v>
      </c>
      <c r="G132" t="s">
        <v>28</v>
      </c>
      <c r="H132" t="s">
        <v>90</v>
      </c>
      <c r="I132" s="9">
        <f t="shared" si="5"/>
        <v>16533</v>
      </c>
      <c r="J132" t="str">
        <f t="shared" si="6"/>
        <v>6 April 1945</v>
      </c>
      <c r="K132">
        <v>6</v>
      </c>
      <c r="L132" t="s">
        <v>151</v>
      </c>
      <c r="M132">
        <v>1945</v>
      </c>
      <c r="N132" t="s">
        <v>68</v>
      </c>
      <c r="O132">
        <v>32</v>
      </c>
      <c r="P132">
        <v>8</v>
      </c>
      <c r="U132" t="s">
        <v>101</v>
      </c>
      <c r="W132" t="s">
        <v>76</v>
      </c>
      <c r="X132" t="s">
        <v>34</v>
      </c>
      <c r="Y132" t="s">
        <v>35</v>
      </c>
    </row>
    <row r="133" spans="1:25" x14ac:dyDescent="0.3">
      <c r="A133" t="s">
        <v>571</v>
      </c>
      <c r="B133" t="s">
        <v>64</v>
      </c>
      <c r="C133" t="s">
        <v>79</v>
      </c>
      <c r="E133" t="s">
        <v>26</v>
      </c>
      <c r="F133" s="1" t="s">
        <v>572</v>
      </c>
      <c r="G133" t="s">
        <v>510</v>
      </c>
      <c r="H133" t="s">
        <v>94</v>
      </c>
      <c r="I133" s="9">
        <f t="shared" si="5"/>
        <v>16175</v>
      </c>
      <c r="J133" t="str">
        <f t="shared" si="6"/>
        <v>13 April 1944</v>
      </c>
      <c r="K133">
        <v>13</v>
      </c>
      <c r="L133" t="s">
        <v>151</v>
      </c>
      <c r="M133">
        <v>1944</v>
      </c>
      <c r="N133" t="s">
        <v>440</v>
      </c>
      <c r="O133">
        <v>22</v>
      </c>
      <c r="P133">
        <v>7</v>
      </c>
      <c r="U133" t="s">
        <v>32</v>
      </c>
      <c r="W133" t="s">
        <v>76</v>
      </c>
      <c r="X133" t="s">
        <v>34</v>
      </c>
      <c r="Y133" t="s">
        <v>35</v>
      </c>
    </row>
    <row r="134" spans="1:25" x14ac:dyDescent="0.3">
      <c r="A134" t="s">
        <v>365</v>
      </c>
      <c r="B134" t="s">
        <v>366</v>
      </c>
      <c r="C134" t="s">
        <v>79</v>
      </c>
      <c r="E134" t="s">
        <v>58</v>
      </c>
      <c r="F134" s="1">
        <v>12132799</v>
      </c>
      <c r="G134" t="s">
        <v>291</v>
      </c>
      <c r="H134" t="s">
        <v>141</v>
      </c>
      <c r="I134" s="9">
        <f t="shared" ref="I134:I165" si="7">DATEVALUE(J134)</f>
        <v>16175</v>
      </c>
      <c r="J134" t="str">
        <f t="shared" si="6"/>
        <v>13 April 1944</v>
      </c>
      <c r="K134">
        <v>13</v>
      </c>
      <c r="L134" t="s">
        <v>151</v>
      </c>
      <c r="M134">
        <v>1944</v>
      </c>
      <c r="N134" t="s">
        <v>100</v>
      </c>
      <c r="O134">
        <v>8</v>
      </c>
      <c r="P134">
        <v>13</v>
      </c>
      <c r="U134" t="s">
        <v>101</v>
      </c>
      <c r="W134" t="s">
        <v>76</v>
      </c>
      <c r="X134" t="s">
        <v>34</v>
      </c>
      <c r="Y134" t="s">
        <v>35</v>
      </c>
    </row>
    <row r="135" spans="1:25" x14ac:dyDescent="0.3">
      <c r="A135" t="s">
        <v>126</v>
      </c>
      <c r="B135" t="s">
        <v>107</v>
      </c>
      <c r="C135" t="s">
        <v>79</v>
      </c>
      <c r="E135" t="s">
        <v>469</v>
      </c>
      <c r="F135" s="1">
        <v>11090631</v>
      </c>
      <c r="G135" t="s">
        <v>426</v>
      </c>
      <c r="H135" t="s">
        <v>41</v>
      </c>
      <c r="I135" s="9">
        <f t="shared" si="7"/>
        <v>16113</v>
      </c>
      <c r="J135" t="str">
        <f t="shared" si="6"/>
        <v>11 February 1944</v>
      </c>
      <c r="K135">
        <v>11</v>
      </c>
      <c r="L135" t="s">
        <v>110</v>
      </c>
      <c r="M135">
        <v>1944</v>
      </c>
      <c r="N135" t="s">
        <v>100</v>
      </c>
      <c r="O135">
        <v>18</v>
      </c>
      <c r="P135">
        <v>32</v>
      </c>
      <c r="U135" t="s">
        <v>44</v>
      </c>
      <c r="W135" t="s">
        <v>111</v>
      </c>
      <c r="X135" t="s">
        <v>34</v>
      </c>
      <c r="Y135" t="s">
        <v>35</v>
      </c>
    </row>
    <row r="136" spans="1:25" x14ac:dyDescent="0.3">
      <c r="A136" t="s">
        <v>367</v>
      </c>
      <c r="B136" t="s">
        <v>214</v>
      </c>
      <c r="E136" t="s">
        <v>58</v>
      </c>
      <c r="F136" s="1">
        <v>12162757</v>
      </c>
      <c r="G136" t="s">
        <v>291</v>
      </c>
      <c r="H136" t="s">
        <v>141</v>
      </c>
      <c r="I136" s="9">
        <f t="shared" si="7"/>
        <v>16041</v>
      </c>
      <c r="J136" t="str">
        <f t="shared" si="6"/>
        <v>1 December 1943</v>
      </c>
      <c r="K136">
        <v>1</v>
      </c>
      <c r="L136" t="s">
        <v>162</v>
      </c>
      <c r="M136">
        <v>1943</v>
      </c>
      <c r="N136" t="s">
        <v>100</v>
      </c>
      <c r="O136">
        <v>7</v>
      </c>
      <c r="P136">
        <v>46</v>
      </c>
      <c r="U136" t="s">
        <v>310</v>
      </c>
      <c r="W136" t="s">
        <v>88</v>
      </c>
      <c r="X136" t="s">
        <v>34</v>
      </c>
      <c r="Y136" t="s">
        <v>35</v>
      </c>
    </row>
    <row r="137" spans="1:25" x14ac:dyDescent="0.3">
      <c r="A137" t="s">
        <v>573</v>
      </c>
      <c r="B137" t="s">
        <v>47</v>
      </c>
      <c r="C137" t="s">
        <v>114</v>
      </c>
      <c r="D137" t="s">
        <v>65</v>
      </c>
      <c r="E137" t="s">
        <v>115</v>
      </c>
      <c r="F137" s="1">
        <v>35166364</v>
      </c>
      <c r="G137" t="s">
        <v>510</v>
      </c>
      <c r="H137" t="s">
        <v>94</v>
      </c>
      <c r="I137" s="9">
        <f t="shared" si="7"/>
        <v>15879</v>
      </c>
      <c r="J137" t="str">
        <f t="shared" si="6"/>
        <v>22 June 1943</v>
      </c>
      <c r="K137">
        <v>22</v>
      </c>
      <c r="L137" t="s">
        <v>117</v>
      </c>
      <c r="M137">
        <v>1943</v>
      </c>
      <c r="N137" t="s">
        <v>68</v>
      </c>
      <c r="O137">
        <v>35</v>
      </c>
      <c r="P137">
        <v>49</v>
      </c>
      <c r="U137" t="s">
        <v>101</v>
      </c>
      <c r="W137" t="s">
        <v>62</v>
      </c>
      <c r="X137" t="s">
        <v>34</v>
      </c>
      <c r="Y137" t="s">
        <v>35</v>
      </c>
    </row>
    <row r="138" spans="1:25" x14ac:dyDescent="0.3">
      <c r="A138" t="s">
        <v>201</v>
      </c>
      <c r="B138" t="s">
        <v>154</v>
      </c>
      <c r="C138" t="s">
        <v>87</v>
      </c>
      <c r="E138" t="s">
        <v>49</v>
      </c>
      <c r="F138" s="1" t="s">
        <v>202</v>
      </c>
      <c r="G138" t="s">
        <v>28</v>
      </c>
      <c r="H138" t="s">
        <v>109</v>
      </c>
      <c r="I138" s="9">
        <f t="shared" si="7"/>
        <v>16342</v>
      </c>
      <c r="J138" t="str">
        <f t="shared" si="6"/>
        <v>27 September 1944</v>
      </c>
      <c r="K138">
        <v>27</v>
      </c>
      <c r="L138" t="s">
        <v>30</v>
      </c>
      <c r="M138">
        <v>1944</v>
      </c>
      <c r="N138" s="6" t="s">
        <v>60</v>
      </c>
      <c r="O138" s="6">
        <v>5</v>
      </c>
      <c r="P138" s="6">
        <v>12</v>
      </c>
      <c r="U138" t="s">
        <v>61</v>
      </c>
      <c r="W138" t="s">
        <v>88</v>
      </c>
      <c r="X138" t="s">
        <v>34</v>
      </c>
      <c r="Y138" t="s">
        <v>35</v>
      </c>
    </row>
    <row r="139" spans="1:25" x14ac:dyDescent="0.3">
      <c r="A139" t="s">
        <v>203</v>
      </c>
      <c r="B139" t="s">
        <v>144</v>
      </c>
      <c r="C139" t="s">
        <v>72</v>
      </c>
      <c r="E139" t="s">
        <v>58</v>
      </c>
      <c r="F139" s="1">
        <v>33764121</v>
      </c>
      <c r="G139" t="s">
        <v>28</v>
      </c>
      <c r="H139" t="s">
        <v>90</v>
      </c>
      <c r="I139" s="2">
        <f t="shared" si="7"/>
        <v>16515</v>
      </c>
      <c r="J139" t="str">
        <f t="shared" si="6"/>
        <v>19 March 1945</v>
      </c>
      <c r="K139">
        <v>19</v>
      </c>
      <c r="L139" t="s">
        <v>84</v>
      </c>
      <c r="M139">
        <v>1945</v>
      </c>
      <c r="N139"/>
      <c r="O139"/>
      <c r="P139"/>
      <c r="T139" t="s">
        <v>75</v>
      </c>
      <c r="U139" t="s">
        <v>61</v>
      </c>
      <c r="W139" t="s">
        <v>204</v>
      </c>
      <c r="X139" t="s">
        <v>34</v>
      </c>
      <c r="Y139" t="s">
        <v>35</v>
      </c>
    </row>
    <row r="140" spans="1:25" x14ac:dyDescent="0.3">
      <c r="A140" t="s">
        <v>574</v>
      </c>
      <c r="B140" t="s">
        <v>132</v>
      </c>
      <c r="C140" t="s">
        <v>57</v>
      </c>
      <c r="D140" t="s">
        <v>65</v>
      </c>
      <c r="E140" t="s">
        <v>49</v>
      </c>
      <c r="F140" s="1" t="s">
        <v>575</v>
      </c>
      <c r="G140" t="s">
        <v>510</v>
      </c>
      <c r="H140" t="s">
        <v>94</v>
      </c>
      <c r="I140" s="9">
        <f t="shared" si="7"/>
        <v>16186</v>
      </c>
      <c r="J140" t="str">
        <f t="shared" si="6"/>
        <v>24 April 1944</v>
      </c>
      <c r="K140">
        <v>24</v>
      </c>
      <c r="L140" t="s">
        <v>151</v>
      </c>
      <c r="M140">
        <v>1944</v>
      </c>
      <c r="N140" t="s">
        <v>53</v>
      </c>
      <c r="O140">
        <v>9</v>
      </c>
      <c r="P140">
        <v>16</v>
      </c>
      <c r="U140" t="s">
        <v>175</v>
      </c>
      <c r="W140" t="s">
        <v>230</v>
      </c>
      <c r="X140" t="s">
        <v>34</v>
      </c>
      <c r="Y140" t="s">
        <v>35</v>
      </c>
    </row>
    <row r="141" spans="1:25" x14ac:dyDescent="0.3">
      <c r="A141" t="s">
        <v>470</v>
      </c>
      <c r="B141" t="s">
        <v>107</v>
      </c>
      <c r="C141" t="s">
        <v>178</v>
      </c>
      <c r="E141" t="s">
        <v>66</v>
      </c>
      <c r="F141" s="1">
        <v>35391077</v>
      </c>
      <c r="G141" t="s">
        <v>426</v>
      </c>
      <c r="H141" t="s">
        <v>67</v>
      </c>
      <c r="I141" s="9">
        <f t="shared" si="7"/>
        <v>16124</v>
      </c>
      <c r="J141" t="str">
        <f t="shared" si="6"/>
        <v>22 February 1944</v>
      </c>
      <c r="K141">
        <v>22</v>
      </c>
      <c r="L141" t="s">
        <v>110</v>
      </c>
      <c r="M141">
        <v>1944</v>
      </c>
      <c r="N141" s="6" t="s">
        <v>105</v>
      </c>
      <c r="O141" s="6">
        <v>4</v>
      </c>
      <c r="P141" s="6">
        <v>41</v>
      </c>
      <c r="U141" t="s">
        <v>61</v>
      </c>
      <c r="W141" t="s">
        <v>88</v>
      </c>
      <c r="X141" t="s">
        <v>34</v>
      </c>
      <c r="Y141" t="s">
        <v>35</v>
      </c>
    </row>
    <row r="142" spans="1:25" x14ac:dyDescent="0.3">
      <c r="A142" t="s">
        <v>205</v>
      </c>
      <c r="B142" t="s">
        <v>107</v>
      </c>
      <c r="C142" t="s">
        <v>206</v>
      </c>
      <c r="E142" t="s">
        <v>49</v>
      </c>
      <c r="F142" s="1" t="s">
        <v>207</v>
      </c>
      <c r="G142" t="s">
        <v>28</v>
      </c>
      <c r="H142" t="s">
        <v>73</v>
      </c>
      <c r="I142" s="9">
        <f t="shared" si="7"/>
        <v>15935</v>
      </c>
      <c r="J142" t="str">
        <f t="shared" si="6"/>
        <v>17 August 1943</v>
      </c>
      <c r="K142">
        <v>17</v>
      </c>
      <c r="L142" t="s">
        <v>138</v>
      </c>
      <c r="M142">
        <v>1943</v>
      </c>
      <c r="N142" t="s">
        <v>31</v>
      </c>
      <c r="O142">
        <v>37</v>
      </c>
      <c r="P142">
        <v>8</v>
      </c>
      <c r="U142" t="s">
        <v>101</v>
      </c>
      <c r="W142" t="s">
        <v>76</v>
      </c>
      <c r="X142" t="s">
        <v>34</v>
      </c>
      <c r="Y142" t="s">
        <v>35</v>
      </c>
    </row>
    <row r="143" spans="1:25" x14ac:dyDescent="0.3">
      <c r="A143" t="s">
        <v>576</v>
      </c>
      <c r="B143" t="s">
        <v>82</v>
      </c>
      <c r="C143" t="s">
        <v>236</v>
      </c>
      <c r="E143" t="s">
        <v>49</v>
      </c>
      <c r="F143" s="1" t="s">
        <v>577</v>
      </c>
      <c r="G143" t="s">
        <v>510</v>
      </c>
      <c r="H143" t="s">
        <v>223</v>
      </c>
      <c r="I143" s="9">
        <f t="shared" si="7"/>
        <v>16186</v>
      </c>
      <c r="J143" t="str">
        <f t="shared" si="6"/>
        <v>24 April 1944</v>
      </c>
      <c r="K143">
        <v>24</v>
      </c>
      <c r="L143" t="s">
        <v>151</v>
      </c>
      <c r="M143">
        <v>1944</v>
      </c>
      <c r="N143" t="s">
        <v>174</v>
      </c>
      <c r="O143">
        <v>19</v>
      </c>
      <c r="P143">
        <v>28</v>
      </c>
      <c r="U143" t="s">
        <v>175</v>
      </c>
      <c r="W143" t="s">
        <v>88</v>
      </c>
      <c r="X143" t="s">
        <v>34</v>
      </c>
      <c r="Y143" t="s">
        <v>35</v>
      </c>
    </row>
    <row r="144" spans="1:25" x14ac:dyDescent="0.3">
      <c r="A144" t="s">
        <v>471</v>
      </c>
      <c r="B144" t="s">
        <v>472</v>
      </c>
      <c r="C144" t="s">
        <v>136</v>
      </c>
      <c r="E144" t="s">
        <v>115</v>
      </c>
      <c r="F144" s="1">
        <v>37567325</v>
      </c>
      <c r="G144" t="s">
        <v>426</v>
      </c>
      <c r="H144" t="s">
        <v>193</v>
      </c>
      <c r="I144" s="2">
        <f t="shared" si="7"/>
        <v>16471</v>
      </c>
      <c r="J144" t="str">
        <f t="shared" si="6"/>
        <v>3 February 1945</v>
      </c>
      <c r="K144">
        <v>3</v>
      </c>
      <c r="L144" t="s">
        <v>110</v>
      </c>
      <c r="M144">
        <v>1945</v>
      </c>
      <c r="N144"/>
      <c r="O144"/>
      <c r="P144"/>
      <c r="T144" t="s">
        <v>75</v>
      </c>
      <c r="U144" t="s">
        <v>61</v>
      </c>
      <c r="W144" t="s">
        <v>76</v>
      </c>
      <c r="X144" t="s">
        <v>34</v>
      </c>
      <c r="Y144" t="s">
        <v>35</v>
      </c>
    </row>
    <row r="145" spans="1:26" x14ac:dyDescent="0.3">
      <c r="A145" t="s">
        <v>578</v>
      </c>
      <c r="B145" t="s">
        <v>64</v>
      </c>
      <c r="C145" t="s">
        <v>127</v>
      </c>
      <c r="E145" t="s">
        <v>58</v>
      </c>
      <c r="F145" s="1">
        <v>38387567</v>
      </c>
      <c r="G145" t="s">
        <v>510</v>
      </c>
      <c r="H145" t="s">
        <v>116</v>
      </c>
      <c r="I145" s="9">
        <f t="shared" si="7"/>
        <v>16175</v>
      </c>
      <c r="J145" t="str">
        <f t="shared" si="6"/>
        <v>13 April 1944</v>
      </c>
      <c r="K145">
        <v>13</v>
      </c>
      <c r="L145" t="s">
        <v>151</v>
      </c>
      <c r="M145">
        <v>1944</v>
      </c>
      <c r="N145" t="s">
        <v>402</v>
      </c>
      <c r="O145">
        <v>3</v>
      </c>
      <c r="P145">
        <v>11</v>
      </c>
      <c r="U145" t="s">
        <v>32</v>
      </c>
      <c r="W145" t="s">
        <v>76</v>
      </c>
      <c r="X145" t="s">
        <v>34</v>
      </c>
      <c r="Y145" t="s">
        <v>35</v>
      </c>
    </row>
    <row r="146" spans="1:26" x14ac:dyDescent="0.3">
      <c r="A146" t="s">
        <v>473</v>
      </c>
      <c r="B146" t="s">
        <v>113</v>
      </c>
      <c r="C146" t="s">
        <v>120</v>
      </c>
      <c r="E146" t="s">
        <v>49</v>
      </c>
      <c r="F146" s="1" t="s">
        <v>474</v>
      </c>
      <c r="G146" t="s">
        <v>426</v>
      </c>
      <c r="H146" t="s">
        <v>90</v>
      </c>
      <c r="I146" s="9">
        <f t="shared" si="7"/>
        <v>16231</v>
      </c>
      <c r="J146" t="str">
        <f t="shared" si="6"/>
        <v>8 June 1944</v>
      </c>
      <c r="K146">
        <v>8</v>
      </c>
      <c r="L146" t="s">
        <v>117</v>
      </c>
      <c r="M146">
        <v>1944</v>
      </c>
      <c r="N146" t="s">
        <v>31</v>
      </c>
      <c r="O146">
        <v>6</v>
      </c>
      <c r="P146">
        <v>19</v>
      </c>
      <c r="U146" t="s">
        <v>101</v>
      </c>
      <c r="W146" t="s">
        <v>88</v>
      </c>
      <c r="X146" t="s">
        <v>34</v>
      </c>
      <c r="Y146" t="s">
        <v>35</v>
      </c>
    </row>
    <row r="147" spans="1:26" x14ac:dyDescent="0.3">
      <c r="A147" t="s">
        <v>579</v>
      </c>
      <c r="B147" t="s">
        <v>47</v>
      </c>
      <c r="C147" t="s">
        <v>25</v>
      </c>
      <c r="E147" t="s">
        <v>115</v>
      </c>
      <c r="F147" s="1">
        <v>16116799</v>
      </c>
      <c r="G147" t="s">
        <v>510</v>
      </c>
      <c r="H147" t="s">
        <v>59</v>
      </c>
      <c r="I147" s="9">
        <f t="shared" si="7"/>
        <v>16515</v>
      </c>
      <c r="J147" t="str">
        <f t="shared" si="6"/>
        <v>19 March 1945</v>
      </c>
      <c r="K147">
        <v>19</v>
      </c>
      <c r="L147" t="s">
        <v>84</v>
      </c>
      <c r="M147">
        <v>1945</v>
      </c>
      <c r="N147" s="6" t="s">
        <v>43</v>
      </c>
      <c r="O147" s="6">
        <v>3</v>
      </c>
      <c r="P147" s="6">
        <v>1</v>
      </c>
      <c r="U147" t="s">
        <v>61</v>
      </c>
      <c r="W147" t="s">
        <v>111</v>
      </c>
      <c r="X147" t="s">
        <v>34</v>
      </c>
      <c r="Y147" t="s">
        <v>35</v>
      </c>
    </row>
    <row r="148" spans="1:26" x14ac:dyDescent="0.3">
      <c r="A148" t="s">
        <v>208</v>
      </c>
      <c r="B148" t="s">
        <v>209</v>
      </c>
      <c r="C148" t="s">
        <v>190</v>
      </c>
      <c r="E148" t="s">
        <v>115</v>
      </c>
      <c r="F148" s="1">
        <v>35872889</v>
      </c>
      <c r="G148" t="s">
        <v>28</v>
      </c>
      <c r="H148" t="s">
        <v>210</v>
      </c>
      <c r="I148" s="9">
        <f t="shared" si="7"/>
        <v>16328</v>
      </c>
      <c r="J148" t="str">
        <f t="shared" si="6"/>
        <v>13 September 1944</v>
      </c>
      <c r="K148">
        <v>13</v>
      </c>
      <c r="L148" t="s">
        <v>30</v>
      </c>
      <c r="M148">
        <v>1944</v>
      </c>
      <c r="N148" t="s">
        <v>60</v>
      </c>
      <c r="O148">
        <v>48</v>
      </c>
      <c r="P148">
        <v>21</v>
      </c>
      <c r="U148" t="s">
        <v>175</v>
      </c>
      <c r="W148" t="s">
        <v>62</v>
      </c>
      <c r="X148" t="s">
        <v>34</v>
      </c>
      <c r="Y148" t="s">
        <v>35</v>
      </c>
    </row>
    <row r="149" spans="1:26" x14ac:dyDescent="0.3">
      <c r="A149" t="s">
        <v>211</v>
      </c>
      <c r="B149" t="s">
        <v>212</v>
      </c>
      <c r="C149" t="s">
        <v>38</v>
      </c>
      <c r="E149" t="s">
        <v>49</v>
      </c>
      <c r="F149" s="1" t="s">
        <v>213</v>
      </c>
      <c r="G149" t="s">
        <v>28</v>
      </c>
      <c r="H149" t="s">
        <v>141</v>
      </c>
      <c r="I149" s="9">
        <f t="shared" si="7"/>
        <v>16533</v>
      </c>
      <c r="J149" t="str">
        <f t="shared" si="6"/>
        <v>6 April 1945</v>
      </c>
      <c r="K149">
        <v>6</v>
      </c>
      <c r="L149" t="s">
        <v>151</v>
      </c>
      <c r="M149">
        <v>1945</v>
      </c>
      <c r="N149" t="s">
        <v>100</v>
      </c>
      <c r="O149">
        <v>31</v>
      </c>
      <c r="P149">
        <v>7</v>
      </c>
      <c r="U149" t="s">
        <v>101</v>
      </c>
      <c r="W149" t="s">
        <v>62</v>
      </c>
      <c r="X149" t="s">
        <v>34</v>
      </c>
      <c r="Y149" t="s">
        <v>35</v>
      </c>
    </row>
    <row r="150" spans="1:26" x14ac:dyDescent="0.3">
      <c r="A150" t="s">
        <v>147</v>
      </c>
      <c r="B150" t="s">
        <v>82</v>
      </c>
      <c r="C150" t="s">
        <v>178</v>
      </c>
      <c r="E150" t="s">
        <v>26</v>
      </c>
      <c r="F150" s="1" t="s">
        <v>475</v>
      </c>
      <c r="G150" t="s">
        <v>426</v>
      </c>
      <c r="H150" t="s">
        <v>73</v>
      </c>
      <c r="I150" s="9">
        <f t="shared" si="7"/>
        <v>16173</v>
      </c>
      <c r="J150" t="str">
        <f t="shared" si="6"/>
        <v>11 April 1944</v>
      </c>
      <c r="K150">
        <v>11</v>
      </c>
      <c r="L150" t="s">
        <v>151</v>
      </c>
      <c r="M150">
        <v>1944</v>
      </c>
      <c r="N150" t="s">
        <v>100</v>
      </c>
      <c r="O150">
        <v>35</v>
      </c>
      <c r="P150">
        <v>49</v>
      </c>
      <c r="U150" t="s">
        <v>101</v>
      </c>
      <c r="W150" t="s">
        <v>95</v>
      </c>
      <c r="X150" t="s">
        <v>34</v>
      </c>
      <c r="Y150" t="s">
        <v>35</v>
      </c>
    </row>
    <row r="151" spans="1:26" x14ac:dyDescent="0.3">
      <c r="A151" t="s">
        <v>580</v>
      </c>
      <c r="B151" t="s">
        <v>545</v>
      </c>
      <c r="C151" t="s">
        <v>79</v>
      </c>
      <c r="E151" t="s">
        <v>58</v>
      </c>
      <c r="F151" s="1">
        <v>32604556</v>
      </c>
      <c r="G151" t="s">
        <v>510</v>
      </c>
      <c r="H151" t="s">
        <v>141</v>
      </c>
      <c r="I151" s="9">
        <f t="shared" si="7"/>
        <v>16175</v>
      </c>
      <c r="J151" t="str">
        <f t="shared" si="6"/>
        <v>13 April 1944</v>
      </c>
      <c r="K151">
        <v>13</v>
      </c>
      <c r="L151" t="s">
        <v>151</v>
      </c>
      <c r="M151">
        <v>1944</v>
      </c>
      <c r="N151" t="s">
        <v>440</v>
      </c>
      <c r="O151">
        <v>7</v>
      </c>
      <c r="P151">
        <v>10</v>
      </c>
      <c r="U151" t="s">
        <v>32</v>
      </c>
      <c r="W151" t="s">
        <v>76</v>
      </c>
      <c r="X151" t="s">
        <v>34</v>
      </c>
      <c r="Y151" t="s">
        <v>35</v>
      </c>
    </row>
    <row r="152" spans="1:26" x14ac:dyDescent="0.3">
      <c r="A152" t="s">
        <v>476</v>
      </c>
      <c r="B152" t="s">
        <v>234</v>
      </c>
      <c r="C152" t="s">
        <v>87</v>
      </c>
      <c r="E152" t="s">
        <v>58</v>
      </c>
      <c r="F152" s="1">
        <v>35393685</v>
      </c>
      <c r="G152" t="s">
        <v>426</v>
      </c>
      <c r="H152" t="s">
        <v>185</v>
      </c>
      <c r="I152" s="9">
        <f t="shared" si="7"/>
        <v>15915</v>
      </c>
      <c r="J152" t="str">
        <f t="shared" si="6"/>
        <v>28 July 1943</v>
      </c>
      <c r="K152">
        <v>28</v>
      </c>
      <c r="L152" t="s">
        <v>80</v>
      </c>
      <c r="M152">
        <v>1943</v>
      </c>
      <c r="N152" t="s">
        <v>281</v>
      </c>
      <c r="O152">
        <v>9</v>
      </c>
      <c r="P152">
        <v>6</v>
      </c>
      <c r="U152" t="s">
        <v>32</v>
      </c>
      <c r="W152" t="s">
        <v>76</v>
      </c>
      <c r="X152" t="s">
        <v>34</v>
      </c>
      <c r="Y152" t="s">
        <v>35</v>
      </c>
    </row>
    <row r="153" spans="1:26" x14ac:dyDescent="0.3">
      <c r="A153" t="s">
        <v>477</v>
      </c>
      <c r="B153" t="s">
        <v>478</v>
      </c>
      <c r="C153" t="s">
        <v>87</v>
      </c>
      <c r="E153" t="s">
        <v>49</v>
      </c>
      <c r="F153" s="1" t="s">
        <v>479</v>
      </c>
      <c r="G153" t="s">
        <v>426</v>
      </c>
      <c r="H153" t="s">
        <v>251</v>
      </c>
      <c r="I153" s="9">
        <f t="shared" si="7"/>
        <v>16781</v>
      </c>
      <c r="J153" t="str">
        <f t="shared" si="6"/>
        <v>10 December 1945</v>
      </c>
      <c r="K153">
        <v>10</v>
      </c>
      <c r="L153" t="s">
        <v>162</v>
      </c>
      <c r="M153">
        <v>1945</v>
      </c>
      <c r="N153" t="s">
        <v>100</v>
      </c>
      <c r="O153">
        <v>8</v>
      </c>
      <c r="P153">
        <v>3</v>
      </c>
      <c r="U153" t="s">
        <v>156</v>
      </c>
      <c r="X153" t="s">
        <v>34</v>
      </c>
      <c r="Y153" t="s">
        <v>35</v>
      </c>
      <c r="Z153" t="s">
        <v>158</v>
      </c>
    </row>
    <row r="154" spans="1:26" x14ac:dyDescent="0.3">
      <c r="A154" t="s">
        <v>480</v>
      </c>
      <c r="B154" t="s">
        <v>447</v>
      </c>
      <c r="C154" t="s">
        <v>57</v>
      </c>
      <c r="D154" t="s">
        <v>65</v>
      </c>
      <c r="E154" t="s">
        <v>26</v>
      </c>
      <c r="F154" s="1" t="s">
        <v>481</v>
      </c>
      <c r="G154" t="s">
        <v>426</v>
      </c>
      <c r="H154" t="s">
        <v>73</v>
      </c>
      <c r="I154" s="9">
        <f t="shared" si="7"/>
        <v>16265</v>
      </c>
      <c r="J154" t="str">
        <f t="shared" si="6"/>
        <v>12 July 1944</v>
      </c>
      <c r="K154">
        <v>12</v>
      </c>
      <c r="L154" t="s">
        <v>80</v>
      </c>
      <c r="M154">
        <v>1944</v>
      </c>
      <c r="N154" t="s">
        <v>31</v>
      </c>
      <c r="O154">
        <v>13</v>
      </c>
      <c r="P154">
        <v>33</v>
      </c>
      <c r="U154" t="s">
        <v>101</v>
      </c>
      <c r="W154" t="s">
        <v>95</v>
      </c>
      <c r="X154" t="s">
        <v>34</v>
      </c>
      <c r="Y154" t="s">
        <v>35</v>
      </c>
    </row>
    <row r="155" spans="1:26" x14ac:dyDescent="0.3">
      <c r="A155" t="s">
        <v>368</v>
      </c>
      <c r="B155" t="s">
        <v>214</v>
      </c>
      <c r="C155" t="s">
        <v>236</v>
      </c>
      <c r="E155" t="s">
        <v>26</v>
      </c>
      <c r="F155" s="1" t="s">
        <v>369</v>
      </c>
      <c r="G155" t="s">
        <v>291</v>
      </c>
      <c r="H155" t="s">
        <v>370</v>
      </c>
      <c r="I155" s="9">
        <f t="shared" si="7"/>
        <v>15935</v>
      </c>
      <c r="J155" t="str">
        <f t="shared" si="6"/>
        <v>17 August 1943</v>
      </c>
      <c r="K155">
        <v>17</v>
      </c>
      <c r="L155" t="s">
        <v>138</v>
      </c>
      <c r="M155">
        <v>1943</v>
      </c>
      <c r="N155" t="s">
        <v>53</v>
      </c>
      <c r="O155">
        <v>12</v>
      </c>
      <c r="P155">
        <v>26</v>
      </c>
      <c r="U155" t="s">
        <v>175</v>
      </c>
      <c r="W155" t="s">
        <v>111</v>
      </c>
      <c r="X155" t="s">
        <v>34</v>
      </c>
      <c r="Y155" t="s">
        <v>35</v>
      </c>
    </row>
    <row r="156" spans="1:26" x14ac:dyDescent="0.3">
      <c r="A156" t="s">
        <v>42</v>
      </c>
      <c r="B156" t="s">
        <v>214</v>
      </c>
      <c r="C156" t="s">
        <v>57</v>
      </c>
      <c r="E156" t="s">
        <v>115</v>
      </c>
      <c r="F156" s="1">
        <v>14109468</v>
      </c>
      <c r="G156" t="s">
        <v>28</v>
      </c>
      <c r="H156" t="s">
        <v>104</v>
      </c>
      <c r="I156" s="9">
        <f t="shared" si="7"/>
        <v>16533</v>
      </c>
      <c r="J156" t="str">
        <f t="shared" si="6"/>
        <v>6 April 1945</v>
      </c>
      <c r="K156">
        <v>6</v>
      </c>
      <c r="L156" t="s">
        <v>151</v>
      </c>
      <c r="M156">
        <v>1945</v>
      </c>
      <c r="N156" t="s">
        <v>68</v>
      </c>
      <c r="O156">
        <v>31</v>
      </c>
      <c r="P156">
        <v>23</v>
      </c>
      <c r="U156" t="s">
        <v>101</v>
      </c>
      <c r="W156" t="s">
        <v>62</v>
      </c>
      <c r="X156" t="s">
        <v>34</v>
      </c>
      <c r="Y156" t="s">
        <v>35</v>
      </c>
    </row>
    <row r="157" spans="1:26" x14ac:dyDescent="0.3">
      <c r="A157" t="s">
        <v>42</v>
      </c>
      <c r="B157" t="s">
        <v>259</v>
      </c>
      <c r="C157" t="s">
        <v>114</v>
      </c>
      <c r="E157" t="s">
        <v>58</v>
      </c>
      <c r="F157" s="1">
        <v>39089440</v>
      </c>
      <c r="G157" t="s">
        <v>510</v>
      </c>
      <c r="H157" t="s">
        <v>133</v>
      </c>
      <c r="I157" s="9">
        <f t="shared" si="7"/>
        <v>15965</v>
      </c>
      <c r="J157" t="str">
        <f t="shared" si="6"/>
        <v>16 September 1943</v>
      </c>
      <c r="K157">
        <v>16</v>
      </c>
      <c r="L157" t="s">
        <v>30</v>
      </c>
      <c r="M157">
        <v>1943</v>
      </c>
      <c r="N157" t="s">
        <v>325</v>
      </c>
      <c r="O157">
        <v>17</v>
      </c>
      <c r="P157">
        <v>7</v>
      </c>
      <c r="U157" t="s">
        <v>581</v>
      </c>
      <c r="W157" t="s">
        <v>33</v>
      </c>
      <c r="X157" t="s">
        <v>34</v>
      </c>
      <c r="Y157" t="s">
        <v>35</v>
      </c>
    </row>
    <row r="158" spans="1:26" x14ac:dyDescent="0.3">
      <c r="A158" t="s">
        <v>582</v>
      </c>
      <c r="B158" t="s">
        <v>583</v>
      </c>
      <c r="C158" t="s">
        <v>114</v>
      </c>
      <c r="E158" t="s">
        <v>58</v>
      </c>
      <c r="F158" s="1">
        <v>17115017</v>
      </c>
      <c r="G158" t="s">
        <v>510</v>
      </c>
      <c r="H158" t="s">
        <v>193</v>
      </c>
      <c r="I158" s="2">
        <f t="shared" si="7"/>
        <v>16200</v>
      </c>
      <c r="J158" t="str">
        <f t="shared" si="6"/>
        <v>8 May 1944</v>
      </c>
      <c r="K158">
        <v>8</v>
      </c>
      <c r="L158" t="s">
        <v>42</v>
      </c>
      <c r="M158">
        <v>1944</v>
      </c>
      <c r="N158"/>
      <c r="O158"/>
      <c r="P158"/>
      <c r="T158" t="s">
        <v>75</v>
      </c>
      <c r="U158" t="s">
        <v>61</v>
      </c>
      <c r="W158" t="s">
        <v>76</v>
      </c>
      <c r="X158" t="s">
        <v>34</v>
      </c>
      <c r="Y158" t="s">
        <v>35</v>
      </c>
    </row>
    <row r="159" spans="1:26" x14ac:dyDescent="0.3">
      <c r="A159" t="s">
        <v>482</v>
      </c>
      <c r="B159" t="s">
        <v>297</v>
      </c>
      <c r="C159" t="s">
        <v>114</v>
      </c>
      <c r="E159" t="s">
        <v>58</v>
      </c>
      <c r="F159" s="1">
        <v>12136903</v>
      </c>
      <c r="G159" t="s">
        <v>426</v>
      </c>
      <c r="H159" t="s">
        <v>141</v>
      </c>
      <c r="I159" s="9">
        <f t="shared" si="7"/>
        <v>16433</v>
      </c>
      <c r="J159" t="str">
        <f t="shared" si="6"/>
        <v>27 December 1944</v>
      </c>
      <c r="K159">
        <v>27</v>
      </c>
      <c r="L159" t="s">
        <v>162</v>
      </c>
      <c r="M159">
        <v>1944</v>
      </c>
      <c r="N159" s="6" t="s">
        <v>43</v>
      </c>
      <c r="O159" s="6">
        <v>5</v>
      </c>
      <c r="P159" s="6">
        <v>60</v>
      </c>
      <c r="U159" t="s">
        <v>61</v>
      </c>
      <c r="W159" t="s">
        <v>45</v>
      </c>
      <c r="X159" t="s">
        <v>34</v>
      </c>
      <c r="Y159" t="s">
        <v>35</v>
      </c>
    </row>
    <row r="160" spans="1:26" x14ac:dyDescent="0.3">
      <c r="A160" t="s">
        <v>584</v>
      </c>
      <c r="B160" t="s">
        <v>154</v>
      </c>
      <c r="C160" t="s">
        <v>72</v>
      </c>
      <c r="E160" t="s">
        <v>49</v>
      </c>
      <c r="F160" s="1" t="s">
        <v>585</v>
      </c>
      <c r="G160" t="s">
        <v>510</v>
      </c>
      <c r="H160" t="s">
        <v>133</v>
      </c>
      <c r="I160" s="9">
        <f t="shared" si="7"/>
        <v>15882</v>
      </c>
      <c r="J160" t="str">
        <f t="shared" si="6"/>
        <v>25 June 1943</v>
      </c>
      <c r="K160">
        <v>25</v>
      </c>
      <c r="L160" t="s">
        <v>117</v>
      </c>
      <c r="M160">
        <v>1943</v>
      </c>
      <c r="N160" t="s">
        <v>100</v>
      </c>
      <c r="O160">
        <v>32</v>
      </c>
      <c r="P160">
        <v>47</v>
      </c>
      <c r="U160" t="s">
        <v>101</v>
      </c>
      <c r="W160" t="s">
        <v>62</v>
      </c>
      <c r="X160" t="s">
        <v>34</v>
      </c>
      <c r="Y160" t="s">
        <v>35</v>
      </c>
    </row>
    <row r="161" spans="1:26" x14ac:dyDescent="0.3">
      <c r="A161" t="s">
        <v>215</v>
      </c>
      <c r="B161" t="s">
        <v>132</v>
      </c>
      <c r="C161" t="s">
        <v>79</v>
      </c>
      <c r="E161" t="s">
        <v>115</v>
      </c>
      <c r="F161" s="1">
        <v>39022864</v>
      </c>
      <c r="G161" t="s">
        <v>28</v>
      </c>
      <c r="H161" t="s">
        <v>133</v>
      </c>
      <c r="I161" s="9">
        <f t="shared" si="7"/>
        <v>16533</v>
      </c>
      <c r="J161" t="str">
        <f t="shared" si="6"/>
        <v>6 April 1945</v>
      </c>
      <c r="K161">
        <v>6</v>
      </c>
      <c r="L161" t="s">
        <v>151</v>
      </c>
      <c r="M161">
        <v>1945</v>
      </c>
      <c r="N161" t="s">
        <v>31</v>
      </c>
      <c r="O161">
        <v>16</v>
      </c>
      <c r="P161">
        <v>4</v>
      </c>
      <c r="U161" t="s">
        <v>101</v>
      </c>
      <c r="W161" t="s">
        <v>76</v>
      </c>
      <c r="X161" t="s">
        <v>34</v>
      </c>
      <c r="Y161" t="s">
        <v>35</v>
      </c>
    </row>
    <row r="162" spans="1:26" x14ac:dyDescent="0.3">
      <c r="A162" t="s">
        <v>483</v>
      </c>
      <c r="B162" t="s">
        <v>366</v>
      </c>
      <c r="C162" t="s">
        <v>87</v>
      </c>
      <c r="E162" t="s">
        <v>484</v>
      </c>
      <c r="F162" s="1">
        <v>39096912</v>
      </c>
      <c r="G162" t="s">
        <v>426</v>
      </c>
      <c r="H162" t="s">
        <v>133</v>
      </c>
      <c r="I162" s="9">
        <f t="shared" si="7"/>
        <v>16150</v>
      </c>
      <c r="J162" t="str">
        <f t="shared" si="6"/>
        <v>19 March 1944</v>
      </c>
      <c r="K162">
        <v>19</v>
      </c>
      <c r="L162" t="s">
        <v>84</v>
      </c>
      <c r="M162">
        <v>1944</v>
      </c>
      <c r="N162" s="6" t="s">
        <v>31</v>
      </c>
      <c r="O162" s="6">
        <v>5</v>
      </c>
      <c r="P162" s="6">
        <v>40</v>
      </c>
      <c r="U162" t="s">
        <v>61</v>
      </c>
      <c r="X162" t="s">
        <v>34</v>
      </c>
      <c r="Y162" t="s">
        <v>35</v>
      </c>
    </row>
    <row r="163" spans="1:26" x14ac:dyDescent="0.3">
      <c r="A163" t="s">
        <v>216</v>
      </c>
      <c r="B163" t="s">
        <v>217</v>
      </c>
      <c r="C163" t="s">
        <v>25</v>
      </c>
      <c r="D163" t="s">
        <v>65</v>
      </c>
      <c r="E163" t="s">
        <v>115</v>
      </c>
      <c r="F163" s="1">
        <v>31292536</v>
      </c>
      <c r="G163" t="s">
        <v>28</v>
      </c>
      <c r="H163" t="s">
        <v>218</v>
      </c>
      <c r="I163" s="9">
        <f t="shared" si="7"/>
        <v>16343</v>
      </c>
      <c r="J163" t="str">
        <f t="shared" si="6"/>
        <v>28 September 1944</v>
      </c>
      <c r="K163">
        <v>28</v>
      </c>
      <c r="L163" t="s">
        <v>30</v>
      </c>
      <c r="M163">
        <v>1944</v>
      </c>
      <c r="N163" t="s">
        <v>219</v>
      </c>
      <c r="O163">
        <v>22</v>
      </c>
      <c r="P163">
        <v>4</v>
      </c>
      <c r="U163" t="s">
        <v>32</v>
      </c>
      <c r="W163" t="s">
        <v>62</v>
      </c>
      <c r="X163" t="s">
        <v>34</v>
      </c>
      <c r="Y163" t="s">
        <v>35</v>
      </c>
    </row>
    <row r="164" spans="1:26" x14ac:dyDescent="0.3">
      <c r="A164" t="s">
        <v>371</v>
      </c>
      <c r="B164" t="s">
        <v>372</v>
      </c>
      <c r="C164" t="s">
        <v>87</v>
      </c>
      <c r="E164" t="s">
        <v>115</v>
      </c>
      <c r="F164" s="1">
        <v>37680091</v>
      </c>
      <c r="G164" t="s">
        <v>291</v>
      </c>
      <c r="H164" t="s">
        <v>274</v>
      </c>
      <c r="I164" s="9">
        <f t="shared" si="7"/>
        <v>16326</v>
      </c>
      <c r="J164" t="str">
        <f t="shared" si="6"/>
        <v>11 September 1944</v>
      </c>
      <c r="K164">
        <v>11</v>
      </c>
      <c r="L164" t="s">
        <v>30</v>
      </c>
      <c r="M164">
        <v>1944</v>
      </c>
      <c r="N164" t="s">
        <v>100</v>
      </c>
      <c r="O164">
        <v>25</v>
      </c>
      <c r="P164">
        <v>6</v>
      </c>
      <c r="U164" t="s">
        <v>101</v>
      </c>
      <c r="W164" t="s">
        <v>76</v>
      </c>
      <c r="X164" t="s">
        <v>34</v>
      </c>
      <c r="Y164" t="s">
        <v>35</v>
      </c>
    </row>
    <row r="165" spans="1:26" x14ac:dyDescent="0.3">
      <c r="A165" t="s">
        <v>220</v>
      </c>
      <c r="B165" t="s">
        <v>221</v>
      </c>
      <c r="C165" t="s">
        <v>72</v>
      </c>
      <c r="E165" t="s">
        <v>49</v>
      </c>
      <c r="F165" s="1" t="s">
        <v>222</v>
      </c>
      <c r="G165" t="s">
        <v>28</v>
      </c>
      <c r="H165" t="s">
        <v>223</v>
      </c>
      <c r="I165" s="9">
        <f t="shared" si="7"/>
        <v>16189</v>
      </c>
      <c r="J165" t="str">
        <f t="shared" si="6"/>
        <v>27 April 1944</v>
      </c>
      <c r="K165">
        <v>27</v>
      </c>
      <c r="L165" t="s">
        <v>151</v>
      </c>
      <c r="M165">
        <v>1944</v>
      </c>
      <c r="N165" t="s">
        <v>43</v>
      </c>
      <c r="O165">
        <v>27</v>
      </c>
      <c r="P165">
        <v>12</v>
      </c>
      <c r="U165" t="s">
        <v>44</v>
      </c>
      <c r="W165" t="s">
        <v>62</v>
      </c>
      <c r="X165" t="s">
        <v>34</v>
      </c>
      <c r="Y165" t="s">
        <v>35</v>
      </c>
    </row>
    <row r="166" spans="1:26" x14ac:dyDescent="0.3">
      <c r="A166" t="s">
        <v>224</v>
      </c>
      <c r="B166" t="s">
        <v>97</v>
      </c>
      <c r="C166" t="s">
        <v>38</v>
      </c>
      <c r="E166" t="s">
        <v>66</v>
      </c>
      <c r="F166" s="1">
        <v>36149570</v>
      </c>
      <c r="G166" t="s">
        <v>28</v>
      </c>
      <c r="H166" t="s">
        <v>223</v>
      </c>
      <c r="I166" s="2">
        <f t="shared" ref="I166:I197" si="8">DATEVALUE(J166)</f>
        <v>15988</v>
      </c>
      <c r="J166" t="str">
        <f t="shared" si="6"/>
        <v>9 October 1943</v>
      </c>
      <c r="K166">
        <v>9</v>
      </c>
      <c r="L166" t="s">
        <v>74</v>
      </c>
      <c r="M166">
        <v>1943</v>
      </c>
      <c r="N166"/>
      <c r="O166"/>
      <c r="P166"/>
      <c r="T166" t="s">
        <v>75</v>
      </c>
      <c r="U166" t="s">
        <v>61</v>
      </c>
      <c r="W166" t="s">
        <v>76</v>
      </c>
      <c r="X166" t="s">
        <v>34</v>
      </c>
      <c r="Y166" t="s">
        <v>35</v>
      </c>
    </row>
    <row r="167" spans="1:26" x14ac:dyDescent="0.3">
      <c r="A167" t="s">
        <v>225</v>
      </c>
      <c r="B167" t="s">
        <v>82</v>
      </c>
      <c r="C167" t="s">
        <v>48</v>
      </c>
      <c r="E167" t="s">
        <v>115</v>
      </c>
      <c r="F167" s="1">
        <v>38403556</v>
      </c>
      <c r="G167" t="s">
        <v>28</v>
      </c>
      <c r="H167" t="s">
        <v>133</v>
      </c>
      <c r="I167" s="9">
        <f t="shared" si="8"/>
        <v>16392</v>
      </c>
      <c r="J167" t="str">
        <f t="shared" si="6"/>
        <v>16 November 1944</v>
      </c>
      <c r="K167">
        <v>16</v>
      </c>
      <c r="L167" t="s">
        <v>52</v>
      </c>
      <c r="M167">
        <v>1944</v>
      </c>
      <c r="N167" t="s">
        <v>219</v>
      </c>
      <c r="O167">
        <v>22</v>
      </c>
      <c r="P167">
        <v>8</v>
      </c>
      <c r="U167" t="s">
        <v>32</v>
      </c>
      <c r="W167" t="s">
        <v>33</v>
      </c>
      <c r="X167" t="s">
        <v>34</v>
      </c>
      <c r="Y167" t="s">
        <v>35</v>
      </c>
    </row>
    <row r="168" spans="1:26" x14ac:dyDescent="0.3">
      <c r="A168" t="s">
        <v>373</v>
      </c>
      <c r="B168" t="s">
        <v>262</v>
      </c>
      <c r="C168" t="s">
        <v>127</v>
      </c>
      <c r="E168" t="s">
        <v>49</v>
      </c>
      <c r="F168" s="1" t="s">
        <v>374</v>
      </c>
      <c r="G168" t="s">
        <v>291</v>
      </c>
      <c r="H168" t="s">
        <v>133</v>
      </c>
      <c r="I168" s="9">
        <f t="shared" si="8"/>
        <v>15891</v>
      </c>
      <c r="J168" t="str">
        <f t="shared" si="6"/>
        <v>4 July 1943</v>
      </c>
      <c r="K168">
        <v>4</v>
      </c>
      <c r="L168" t="s">
        <v>80</v>
      </c>
      <c r="M168">
        <v>1943</v>
      </c>
      <c r="N168" t="s">
        <v>100</v>
      </c>
      <c r="O168">
        <v>9</v>
      </c>
      <c r="P168">
        <v>13</v>
      </c>
      <c r="U168" t="s">
        <v>44</v>
      </c>
      <c r="W168" t="s">
        <v>62</v>
      </c>
      <c r="X168" t="s">
        <v>34</v>
      </c>
      <c r="Y168" t="s">
        <v>35</v>
      </c>
    </row>
    <row r="169" spans="1:26" x14ac:dyDescent="0.3">
      <c r="A169" t="s">
        <v>375</v>
      </c>
      <c r="B169" t="s">
        <v>588</v>
      </c>
      <c r="C169" t="s">
        <v>277</v>
      </c>
      <c r="E169" t="s">
        <v>26</v>
      </c>
      <c r="F169" s="1" t="s">
        <v>589</v>
      </c>
      <c r="G169" t="s">
        <v>510</v>
      </c>
      <c r="H169" t="s">
        <v>133</v>
      </c>
      <c r="I169" s="2">
        <f t="shared" si="8"/>
        <v>15879</v>
      </c>
      <c r="J169" t="str">
        <f t="shared" si="6"/>
        <v>22 June 1943</v>
      </c>
      <c r="K169">
        <v>22</v>
      </c>
      <c r="L169" t="s">
        <v>117</v>
      </c>
      <c r="M169">
        <v>1943</v>
      </c>
      <c r="N169"/>
      <c r="O169"/>
      <c r="P169"/>
      <c r="T169" t="s">
        <v>75</v>
      </c>
      <c r="U169" t="s">
        <v>61</v>
      </c>
      <c r="W169" t="s">
        <v>76</v>
      </c>
      <c r="X169" t="s">
        <v>34</v>
      </c>
      <c r="Y169" t="s">
        <v>35</v>
      </c>
    </row>
    <row r="170" spans="1:26" x14ac:dyDescent="0.3">
      <c r="A170" t="s">
        <v>375</v>
      </c>
      <c r="B170" t="s">
        <v>586</v>
      </c>
      <c r="E170" t="s">
        <v>26</v>
      </c>
      <c r="F170" s="1" t="s">
        <v>587</v>
      </c>
      <c r="G170" t="s">
        <v>510</v>
      </c>
      <c r="H170" t="s">
        <v>133</v>
      </c>
      <c r="I170" s="9">
        <f t="shared" si="8"/>
        <v>16433</v>
      </c>
      <c r="J170" t="str">
        <f t="shared" si="6"/>
        <v>27 December 1944</v>
      </c>
      <c r="K170">
        <v>27</v>
      </c>
      <c r="L170" t="s">
        <v>162</v>
      </c>
      <c r="M170">
        <v>1944</v>
      </c>
      <c r="N170" t="s">
        <v>60</v>
      </c>
      <c r="O170">
        <v>9</v>
      </c>
      <c r="P170">
        <v>3</v>
      </c>
      <c r="U170" t="s">
        <v>175</v>
      </c>
      <c r="W170" t="s">
        <v>45</v>
      </c>
      <c r="X170" t="s">
        <v>34</v>
      </c>
      <c r="Y170" t="s">
        <v>35</v>
      </c>
    </row>
    <row r="171" spans="1:26" x14ac:dyDescent="0.3">
      <c r="A171" t="s">
        <v>375</v>
      </c>
      <c r="B171" t="s">
        <v>376</v>
      </c>
      <c r="C171" t="s">
        <v>57</v>
      </c>
      <c r="E171" t="s">
        <v>49</v>
      </c>
      <c r="F171" s="1" t="s">
        <v>377</v>
      </c>
      <c r="G171" t="s">
        <v>291</v>
      </c>
      <c r="H171" t="s">
        <v>99</v>
      </c>
      <c r="I171" s="2">
        <f t="shared" si="8"/>
        <v>15950</v>
      </c>
      <c r="J171" t="str">
        <f t="shared" si="6"/>
        <v>1 September 1943</v>
      </c>
      <c r="K171">
        <v>1</v>
      </c>
      <c r="L171" t="s">
        <v>30</v>
      </c>
      <c r="M171">
        <v>1943</v>
      </c>
      <c r="N171"/>
      <c r="O171"/>
      <c r="P171"/>
      <c r="T171" t="s">
        <v>75</v>
      </c>
      <c r="U171" t="s">
        <v>61</v>
      </c>
      <c r="X171" t="s">
        <v>34</v>
      </c>
      <c r="Y171" t="s">
        <v>35</v>
      </c>
    </row>
    <row r="172" spans="1:26" x14ac:dyDescent="0.3">
      <c r="A172" t="s">
        <v>226</v>
      </c>
      <c r="B172" t="s">
        <v>132</v>
      </c>
      <c r="C172" t="s">
        <v>57</v>
      </c>
      <c r="E172" t="s">
        <v>49</v>
      </c>
      <c r="F172" s="1" t="s">
        <v>227</v>
      </c>
      <c r="G172" t="s">
        <v>28</v>
      </c>
      <c r="H172" t="s">
        <v>41</v>
      </c>
      <c r="I172" s="2">
        <f t="shared" si="8"/>
        <v>15912</v>
      </c>
      <c r="J172" t="str">
        <f t="shared" si="6"/>
        <v>25 July 1943</v>
      </c>
      <c r="K172">
        <v>25</v>
      </c>
      <c r="L172" t="s">
        <v>80</v>
      </c>
      <c r="M172">
        <v>1943</v>
      </c>
      <c r="N172"/>
      <c r="O172"/>
      <c r="P172"/>
      <c r="T172" t="s">
        <v>75</v>
      </c>
      <c r="U172" t="s">
        <v>32</v>
      </c>
      <c r="W172" t="s">
        <v>76</v>
      </c>
      <c r="X172" t="s">
        <v>34</v>
      </c>
      <c r="Y172" t="s">
        <v>35</v>
      </c>
    </row>
    <row r="173" spans="1:26" x14ac:dyDescent="0.3">
      <c r="A173" t="s">
        <v>378</v>
      </c>
      <c r="B173" t="s">
        <v>379</v>
      </c>
      <c r="C173" t="s">
        <v>127</v>
      </c>
      <c r="E173" t="s">
        <v>58</v>
      </c>
      <c r="F173" s="1">
        <v>15062492</v>
      </c>
      <c r="G173" t="s">
        <v>291</v>
      </c>
      <c r="H173" t="s">
        <v>94</v>
      </c>
      <c r="I173" s="9">
        <f t="shared" si="8"/>
        <v>16260</v>
      </c>
      <c r="J173" t="str">
        <f t="shared" si="6"/>
        <v>7 July 1944</v>
      </c>
      <c r="K173">
        <v>7</v>
      </c>
      <c r="L173" t="s">
        <v>80</v>
      </c>
      <c r="M173">
        <v>1944</v>
      </c>
      <c r="N173" s="6" t="s">
        <v>31</v>
      </c>
      <c r="O173" s="6">
        <v>1</v>
      </c>
      <c r="P173" s="6">
        <v>34</v>
      </c>
      <c r="U173" t="s">
        <v>61</v>
      </c>
      <c r="W173" t="s">
        <v>76</v>
      </c>
      <c r="X173" t="s">
        <v>34</v>
      </c>
      <c r="Y173" t="s">
        <v>35</v>
      </c>
    </row>
    <row r="174" spans="1:26" x14ac:dyDescent="0.3">
      <c r="A174" t="s">
        <v>380</v>
      </c>
      <c r="B174" t="s">
        <v>82</v>
      </c>
      <c r="C174" t="s">
        <v>87</v>
      </c>
      <c r="E174" t="s">
        <v>58</v>
      </c>
      <c r="F174" s="1">
        <v>39125969</v>
      </c>
      <c r="G174" t="s">
        <v>291</v>
      </c>
      <c r="H174" t="s">
        <v>133</v>
      </c>
      <c r="I174" s="9">
        <f t="shared" si="8"/>
        <v>16260</v>
      </c>
      <c r="J174" t="str">
        <f t="shared" si="6"/>
        <v>7 July 1944</v>
      </c>
      <c r="K174">
        <v>7</v>
      </c>
      <c r="L174" t="s">
        <v>80</v>
      </c>
      <c r="M174">
        <v>1944</v>
      </c>
      <c r="N174" s="6" t="s">
        <v>31</v>
      </c>
      <c r="O174" s="6">
        <v>3</v>
      </c>
      <c r="P174" s="6">
        <v>9</v>
      </c>
      <c r="U174" t="s">
        <v>61</v>
      </c>
      <c r="W174" t="s">
        <v>76</v>
      </c>
      <c r="X174" t="s">
        <v>34</v>
      </c>
      <c r="Y174" t="s">
        <v>35</v>
      </c>
      <c r="Z174" t="s">
        <v>158</v>
      </c>
    </row>
    <row r="175" spans="1:26" x14ac:dyDescent="0.3">
      <c r="A175" t="s">
        <v>590</v>
      </c>
      <c r="B175" t="s">
        <v>591</v>
      </c>
      <c r="C175" t="s">
        <v>108</v>
      </c>
      <c r="E175" t="s">
        <v>58</v>
      </c>
      <c r="F175" s="1">
        <v>37433533</v>
      </c>
      <c r="G175" t="s">
        <v>510</v>
      </c>
      <c r="H175" t="s">
        <v>193</v>
      </c>
      <c r="I175" s="9">
        <f t="shared" si="8"/>
        <v>16186</v>
      </c>
      <c r="J175" t="str">
        <f t="shared" si="6"/>
        <v>24 April 1944</v>
      </c>
      <c r="K175">
        <v>24</v>
      </c>
      <c r="L175" t="s">
        <v>151</v>
      </c>
      <c r="M175">
        <v>1944</v>
      </c>
      <c r="N175" t="s">
        <v>31</v>
      </c>
      <c r="O175">
        <v>10</v>
      </c>
      <c r="P175">
        <v>53</v>
      </c>
      <c r="U175" t="s">
        <v>101</v>
      </c>
      <c r="W175" t="s">
        <v>230</v>
      </c>
      <c r="X175" t="s">
        <v>34</v>
      </c>
      <c r="Y175" t="s">
        <v>35</v>
      </c>
    </row>
    <row r="176" spans="1:26" x14ac:dyDescent="0.3">
      <c r="A176" t="s">
        <v>228</v>
      </c>
      <c r="B176" t="s">
        <v>229</v>
      </c>
      <c r="C176" t="s">
        <v>87</v>
      </c>
      <c r="D176" t="s">
        <v>65</v>
      </c>
      <c r="E176" t="s">
        <v>58</v>
      </c>
      <c r="F176" s="1">
        <v>14187511</v>
      </c>
      <c r="G176" t="s">
        <v>28</v>
      </c>
      <c r="H176" t="s">
        <v>104</v>
      </c>
      <c r="I176" s="9">
        <f t="shared" si="8"/>
        <v>16201</v>
      </c>
      <c r="J176" t="str">
        <f t="shared" si="6"/>
        <v>9 May 1944</v>
      </c>
      <c r="K176">
        <v>9</v>
      </c>
      <c r="L176" t="s">
        <v>42</v>
      </c>
      <c r="M176">
        <v>1944</v>
      </c>
      <c r="N176" t="s">
        <v>43</v>
      </c>
      <c r="O176">
        <v>1</v>
      </c>
      <c r="P176">
        <v>12</v>
      </c>
      <c r="U176" t="s">
        <v>44</v>
      </c>
      <c r="W176" t="s">
        <v>230</v>
      </c>
      <c r="X176" t="s">
        <v>34</v>
      </c>
      <c r="Y176" t="s">
        <v>35</v>
      </c>
    </row>
    <row r="177" spans="1:25" x14ac:dyDescent="0.3">
      <c r="A177" t="s">
        <v>381</v>
      </c>
      <c r="B177" t="s">
        <v>217</v>
      </c>
      <c r="C177" t="s">
        <v>25</v>
      </c>
      <c r="E177" t="s">
        <v>66</v>
      </c>
      <c r="F177" s="1">
        <v>37610631</v>
      </c>
      <c r="G177" t="s">
        <v>291</v>
      </c>
      <c r="H177" t="s">
        <v>129</v>
      </c>
      <c r="I177" s="2">
        <f t="shared" si="8"/>
        <v>16447</v>
      </c>
      <c r="J177" t="str">
        <f t="shared" si="6"/>
        <v>10 January 1945</v>
      </c>
      <c r="K177">
        <v>10</v>
      </c>
      <c r="L177" t="s">
        <v>168</v>
      </c>
      <c r="M177">
        <v>1945</v>
      </c>
      <c r="N177"/>
      <c r="O177"/>
      <c r="P177"/>
      <c r="T177" t="s">
        <v>75</v>
      </c>
      <c r="U177" t="s">
        <v>61</v>
      </c>
      <c r="W177" t="s">
        <v>122</v>
      </c>
      <c r="X177" t="s">
        <v>34</v>
      </c>
      <c r="Y177" t="s">
        <v>35</v>
      </c>
    </row>
    <row r="178" spans="1:25" x14ac:dyDescent="0.3">
      <c r="A178" t="s">
        <v>231</v>
      </c>
      <c r="B178" t="s">
        <v>232</v>
      </c>
      <c r="C178" t="s">
        <v>87</v>
      </c>
      <c r="E178" t="s">
        <v>58</v>
      </c>
      <c r="F178" s="1">
        <v>39408737</v>
      </c>
      <c r="G178" t="s">
        <v>28</v>
      </c>
      <c r="H178" t="s">
        <v>133</v>
      </c>
      <c r="I178" s="9">
        <f t="shared" si="8"/>
        <v>16189</v>
      </c>
      <c r="J178" t="str">
        <f t="shared" si="6"/>
        <v>27 April 1944</v>
      </c>
      <c r="K178">
        <v>27</v>
      </c>
      <c r="L178" t="s">
        <v>151</v>
      </c>
      <c r="M178">
        <v>1944</v>
      </c>
      <c r="N178" t="s">
        <v>43</v>
      </c>
      <c r="O178">
        <v>28</v>
      </c>
      <c r="P178">
        <v>4</v>
      </c>
      <c r="U178" t="s">
        <v>44</v>
      </c>
      <c r="W178" t="s">
        <v>62</v>
      </c>
      <c r="X178" t="s">
        <v>34</v>
      </c>
      <c r="Y178" t="s">
        <v>35</v>
      </c>
    </row>
    <row r="179" spans="1:25" x14ac:dyDescent="0.3">
      <c r="A179" t="s">
        <v>382</v>
      </c>
      <c r="B179" t="s">
        <v>92</v>
      </c>
      <c r="C179" t="s">
        <v>48</v>
      </c>
      <c r="E179" t="s">
        <v>58</v>
      </c>
      <c r="F179" s="1">
        <v>34124122</v>
      </c>
      <c r="G179" t="s">
        <v>291</v>
      </c>
      <c r="H179" t="s">
        <v>104</v>
      </c>
      <c r="I179" s="2">
        <f t="shared" si="8"/>
        <v>15930</v>
      </c>
      <c r="J179" t="str">
        <f t="shared" si="6"/>
        <v>12 August 1943</v>
      </c>
      <c r="K179">
        <v>12</v>
      </c>
      <c r="L179" t="s">
        <v>138</v>
      </c>
      <c r="M179">
        <v>1943</v>
      </c>
      <c r="N179"/>
      <c r="O179"/>
      <c r="P179"/>
      <c r="T179" t="s">
        <v>75</v>
      </c>
      <c r="U179" t="s">
        <v>32</v>
      </c>
      <c r="W179" t="s">
        <v>76</v>
      </c>
      <c r="X179" t="s">
        <v>34</v>
      </c>
      <c r="Y179" t="s">
        <v>35</v>
      </c>
    </row>
    <row r="180" spans="1:25" x14ac:dyDescent="0.3">
      <c r="A180" t="s">
        <v>592</v>
      </c>
      <c r="B180" t="s">
        <v>593</v>
      </c>
      <c r="C180" t="s">
        <v>120</v>
      </c>
      <c r="E180" t="s">
        <v>58</v>
      </c>
      <c r="F180" s="1">
        <v>31149607</v>
      </c>
      <c r="G180" t="s">
        <v>510</v>
      </c>
      <c r="H180" t="s">
        <v>218</v>
      </c>
      <c r="I180" s="9">
        <f t="shared" si="8"/>
        <v>15993</v>
      </c>
      <c r="J180" t="str">
        <f t="shared" si="6"/>
        <v>14 October 1943</v>
      </c>
      <c r="K180">
        <v>14</v>
      </c>
      <c r="L180" t="s">
        <v>74</v>
      </c>
      <c r="M180">
        <v>1943</v>
      </c>
      <c r="N180" t="s">
        <v>60</v>
      </c>
      <c r="O180">
        <v>42</v>
      </c>
      <c r="P180">
        <v>27</v>
      </c>
      <c r="U180" t="s">
        <v>175</v>
      </c>
      <c r="W180" t="s">
        <v>62</v>
      </c>
      <c r="X180" t="s">
        <v>34</v>
      </c>
      <c r="Y180" t="s">
        <v>35</v>
      </c>
    </row>
    <row r="181" spans="1:25" x14ac:dyDescent="0.3">
      <c r="A181" t="s">
        <v>233</v>
      </c>
      <c r="B181" t="s">
        <v>234</v>
      </c>
      <c r="C181" t="s">
        <v>114</v>
      </c>
      <c r="E181" t="s">
        <v>58</v>
      </c>
      <c r="F181" s="1">
        <v>35709304</v>
      </c>
      <c r="G181" t="s">
        <v>28</v>
      </c>
      <c r="H181" t="s">
        <v>210</v>
      </c>
      <c r="I181" s="2">
        <f t="shared" si="8"/>
        <v>16515</v>
      </c>
      <c r="J181" t="str">
        <f t="shared" si="6"/>
        <v>19 March 1945</v>
      </c>
      <c r="K181">
        <v>19</v>
      </c>
      <c r="L181" t="s">
        <v>84</v>
      </c>
      <c r="M181">
        <v>1945</v>
      </c>
      <c r="N181"/>
      <c r="O181"/>
      <c r="P181"/>
      <c r="T181" t="s">
        <v>75</v>
      </c>
      <c r="U181" t="s">
        <v>61</v>
      </c>
      <c r="W181" t="s">
        <v>45</v>
      </c>
      <c r="X181" t="s">
        <v>34</v>
      </c>
      <c r="Y181" t="s">
        <v>35</v>
      </c>
    </row>
    <row r="182" spans="1:25" x14ac:dyDescent="0.3">
      <c r="A182" t="s">
        <v>235</v>
      </c>
      <c r="B182" t="s">
        <v>103</v>
      </c>
      <c r="C182" t="s">
        <v>236</v>
      </c>
      <c r="E182" t="s">
        <v>26</v>
      </c>
      <c r="F182" s="1" t="s">
        <v>237</v>
      </c>
      <c r="G182" t="s">
        <v>28</v>
      </c>
      <c r="H182" t="s">
        <v>129</v>
      </c>
      <c r="I182" s="9">
        <f t="shared" si="8"/>
        <v>15904</v>
      </c>
      <c r="J182" t="str">
        <f t="shared" si="6"/>
        <v>17 July 1943</v>
      </c>
      <c r="K182">
        <v>17</v>
      </c>
      <c r="L182" t="s">
        <v>80</v>
      </c>
      <c r="M182">
        <v>1943</v>
      </c>
      <c r="N182" s="6" t="s">
        <v>100</v>
      </c>
      <c r="O182" s="6">
        <v>6</v>
      </c>
      <c r="P182" s="6">
        <v>2</v>
      </c>
      <c r="U182" t="s">
        <v>61</v>
      </c>
      <c r="X182" t="s">
        <v>34</v>
      </c>
      <c r="Y182" t="s">
        <v>35</v>
      </c>
    </row>
    <row r="183" spans="1:25" x14ac:dyDescent="0.3">
      <c r="A183" t="s">
        <v>485</v>
      </c>
      <c r="B183" t="s">
        <v>320</v>
      </c>
      <c r="C183" t="s">
        <v>48</v>
      </c>
      <c r="E183" t="s">
        <v>49</v>
      </c>
      <c r="F183" s="1" t="s">
        <v>486</v>
      </c>
      <c r="G183" t="s">
        <v>426</v>
      </c>
      <c r="H183" t="s">
        <v>193</v>
      </c>
      <c r="I183" s="9">
        <f t="shared" si="8"/>
        <v>16752</v>
      </c>
      <c r="J183" t="str">
        <f t="shared" si="6"/>
        <v>11 November 1945</v>
      </c>
      <c r="K183">
        <v>11</v>
      </c>
      <c r="L183" t="s">
        <v>52</v>
      </c>
      <c r="M183">
        <v>1945</v>
      </c>
      <c r="N183" t="s">
        <v>31</v>
      </c>
      <c r="O183">
        <v>11</v>
      </c>
      <c r="P183">
        <v>23</v>
      </c>
      <c r="U183" t="s">
        <v>101</v>
      </c>
      <c r="X183" t="s">
        <v>34</v>
      </c>
      <c r="Y183" t="s">
        <v>35</v>
      </c>
    </row>
    <row r="184" spans="1:25" x14ac:dyDescent="0.3">
      <c r="A184" t="s">
        <v>383</v>
      </c>
      <c r="B184" t="s">
        <v>384</v>
      </c>
      <c r="C184" t="s">
        <v>114</v>
      </c>
      <c r="E184" t="s">
        <v>26</v>
      </c>
      <c r="F184" s="1" t="s">
        <v>385</v>
      </c>
      <c r="G184" t="s">
        <v>291</v>
      </c>
      <c r="H184" t="s">
        <v>109</v>
      </c>
      <c r="I184" s="2">
        <f t="shared" si="8"/>
        <v>16447</v>
      </c>
      <c r="J184" t="str">
        <f t="shared" si="6"/>
        <v>10 January 1945</v>
      </c>
      <c r="K184">
        <v>10</v>
      </c>
      <c r="L184" t="s">
        <v>168</v>
      </c>
      <c r="M184">
        <v>1945</v>
      </c>
      <c r="N184"/>
      <c r="O184"/>
      <c r="P184"/>
      <c r="T184" t="s">
        <v>75</v>
      </c>
      <c r="U184" t="s">
        <v>61</v>
      </c>
      <c r="W184" t="s">
        <v>69</v>
      </c>
      <c r="X184" t="s">
        <v>34</v>
      </c>
      <c r="Y184" t="s">
        <v>35</v>
      </c>
    </row>
    <row r="185" spans="1:25" x14ac:dyDescent="0.3">
      <c r="A185" t="s">
        <v>238</v>
      </c>
      <c r="B185" t="s">
        <v>209</v>
      </c>
      <c r="C185" t="s">
        <v>108</v>
      </c>
      <c r="E185" t="s">
        <v>58</v>
      </c>
      <c r="F185" s="1">
        <v>37533708</v>
      </c>
      <c r="G185" t="s">
        <v>28</v>
      </c>
      <c r="H185" t="s">
        <v>99</v>
      </c>
      <c r="I185" s="9">
        <f t="shared" si="8"/>
        <v>16533</v>
      </c>
      <c r="J185" t="str">
        <f t="shared" si="6"/>
        <v>6 April 1945</v>
      </c>
      <c r="K185">
        <v>6</v>
      </c>
      <c r="L185" t="s">
        <v>151</v>
      </c>
      <c r="M185">
        <v>1945</v>
      </c>
      <c r="N185" t="s">
        <v>68</v>
      </c>
      <c r="O185">
        <v>32</v>
      </c>
      <c r="P185">
        <v>18</v>
      </c>
      <c r="U185" t="s">
        <v>101</v>
      </c>
      <c r="W185" t="s">
        <v>45</v>
      </c>
      <c r="X185" t="s">
        <v>34</v>
      </c>
      <c r="Y185" t="s">
        <v>35</v>
      </c>
    </row>
    <row r="186" spans="1:25" x14ac:dyDescent="0.3">
      <c r="A186" t="s">
        <v>239</v>
      </c>
      <c r="B186" t="s">
        <v>240</v>
      </c>
      <c r="C186" t="s">
        <v>241</v>
      </c>
      <c r="E186" t="s">
        <v>49</v>
      </c>
      <c r="F186" s="1" t="s">
        <v>242</v>
      </c>
      <c r="G186" t="s">
        <v>28</v>
      </c>
      <c r="H186" t="s">
        <v>243</v>
      </c>
      <c r="I186" s="2">
        <f t="shared" si="8"/>
        <v>15988</v>
      </c>
      <c r="J186" t="str">
        <f t="shared" si="6"/>
        <v>9 October 1943</v>
      </c>
      <c r="K186">
        <v>9</v>
      </c>
      <c r="L186" t="s">
        <v>74</v>
      </c>
      <c r="M186">
        <v>1943</v>
      </c>
      <c r="N186"/>
      <c r="O186"/>
      <c r="P186"/>
      <c r="T186" t="s">
        <v>75</v>
      </c>
      <c r="U186" t="s">
        <v>61</v>
      </c>
      <c r="W186" t="s">
        <v>76</v>
      </c>
      <c r="X186" t="s">
        <v>34</v>
      </c>
      <c r="Y186" t="s">
        <v>35</v>
      </c>
    </row>
    <row r="187" spans="1:25" x14ac:dyDescent="0.3">
      <c r="A187" t="s">
        <v>386</v>
      </c>
      <c r="B187" t="s">
        <v>47</v>
      </c>
      <c r="C187" t="s">
        <v>72</v>
      </c>
      <c r="E187" t="s">
        <v>58</v>
      </c>
      <c r="F187" s="1">
        <v>12141817</v>
      </c>
      <c r="G187" t="s">
        <v>291</v>
      </c>
      <c r="H187" t="s">
        <v>73</v>
      </c>
      <c r="I187" s="2">
        <f t="shared" si="8"/>
        <v>15916</v>
      </c>
      <c r="J187" t="str">
        <f t="shared" si="6"/>
        <v>29 July 1943</v>
      </c>
      <c r="K187">
        <v>29</v>
      </c>
      <c r="L187" t="s">
        <v>80</v>
      </c>
      <c r="M187">
        <v>1943</v>
      </c>
      <c r="N187"/>
      <c r="O187"/>
      <c r="P187"/>
      <c r="T187" t="s">
        <v>75</v>
      </c>
      <c r="U187" t="s">
        <v>32</v>
      </c>
      <c r="W187" t="s">
        <v>76</v>
      </c>
      <c r="X187" t="s">
        <v>34</v>
      </c>
      <c r="Y187" t="s">
        <v>35</v>
      </c>
    </row>
    <row r="188" spans="1:25" x14ac:dyDescent="0.3">
      <c r="A188" t="s">
        <v>244</v>
      </c>
      <c r="B188" t="s">
        <v>245</v>
      </c>
      <c r="C188" t="s">
        <v>241</v>
      </c>
      <c r="E188" t="s">
        <v>58</v>
      </c>
      <c r="F188" s="1">
        <v>39851403</v>
      </c>
      <c r="G188" t="s">
        <v>28</v>
      </c>
      <c r="H188" t="s">
        <v>83</v>
      </c>
      <c r="I188" s="9">
        <f t="shared" si="8"/>
        <v>16216</v>
      </c>
      <c r="J188" t="str">
        <f t="shared" si="6"/>
        <v>24 May 1944</v>
      </c>
      <c r="K188">
        <v>24</v>
      </c>
      <c r="L188" t="s">
        <v>42</v>
      </c>
      <c r="M188">
        <v>1944</v>
      </c>
      <c r="N188" t="s">
        <v>31</v>
      </c>
      <c r="O188">
        <v>4</v>
      </c>
      <c r="P188">
        <v>7</v>
      </c>
      <c r="U188" t="s">
        <v>101</v>
      </c>
      <c r="W188" t="s">
        <v>62</v>
      </c>
      <c r="X188" t="s">
        <v>34</v>
      </c>
      <c r="Y188" t="s">
        <v>35</v>
      </c>
    </row>
    <row r="189" spans="1:25" x14ac:dyDescent="0.3">
      <c r="A189" t="s">
        <v>594</v>
      </c>
      <c r="B189" t="s">
        <v>103</v>
      </c>
      <c r="C189" t="s">
        <v>114</v>
      </c>
      <c r="E189" t="s">
        <v>58</v>
      </c>
      <c r="F189" s="1">
        <v>13187885</v>
      </c>
      <c r="G189" t="s">
        <v>510</v>
      </c>
      <c r="H189" t="s">
        <v>90</v>
      </c>
      <c r="I189" s="2">
        <f t="shared" si="8"/>
        <v>16433</v>
      </c>
      <c r="J189" t="str">
        <f t="shared" si="6"/>
        <v>27 December 1944</v>
      </c>
      <c r="K189">
        <v>27</v>
      </c>
      <c r="L189" t="s">
        <v>162</v>
      </c>
      <c r="M189">
        <v>1944</v>
      </c>
      <c r="N189"/>
      <c r="O189"/>
      <c r="P189"/>
      <c r="T189" t="s">
        <v>75</v>
      </c>
      <c r="U189" t="s">
        <v>175</v>
      </c>
      <c r="W189" t="s">
        <v>204</v>
      </c>
      <c r="X189" t="s">
        <v>34</v>
      </c>
      <c r="Y189" t="s">
        <v>35</v>
      </c>
    </row>
    <row r="190" spans="1:25" x14ac:dyDescent="0.3">
      <c r="A190" t="s">
        <v>487</v>
      </c>
      <c r="B190" t="s">
        <v>64</v>
      </c>
      <c r="C190" t="s">
        <v>277</v>
      </c>
      <c r="E190" t="s">
        <v>58</v>
      </c>
      <c r="F190" s="1">
        <v>35474320</v>
      </c>
      <c r="G190" t="s">
        <v>426</v>
      </c>
      <c r="H190" t="s">
        <v>185</v>
      </c>
      <c r="I190" s="9">
        <f t="shared" si="8"/>
        <v>15955</v>
      </c>
      <c r="J190" t="str">
        <f t="shared" si="6"/>
        <v>6 September 1943</v>
      </c>
      <c r="K190">
        <v>6</v>
      </c>
      <c r="L190" t="s">
        <v>30</v>
      </c>
      <c r="M190">
        <v>1943</v>
      </c>
      <c r="N190" t="s">
        <v>68</v>
      </c>
      <c r="O190">
        <v>27</v>
      </c>
      <c r="P190">
        <v>57</v>
      </c>
      <c r="U190" t="s">
        <v>310</v>
      </c>
      <c r="W190" t="s">
        <v>88</v>
      </c>
      <c r="X190" t="s">
        <v>34</v>
      </c>
      <c r="Y190" t="s">
        <v>35</v>
      </c>
    </row>
    <row r="191" spans="1:25" x14ac:dyDescent="0.3">
      <c r="A191" t="s">
        <v>488</v>
      </c>
      <c r="B191" t="s">
        <v>489</v>
      </c>
      <c r="C191" t="s">
        <v>277</v>
      </c>
      <c r="E191" t="s">
        <v>26</v>
      </c>
      <c r="F191" s="1" t="s">
        <v>490</v>
      </c>
      <c r="G191" t="s">
        <v>426</v>
      </c>
      <c r="H191" t="s">
        <v>129</v>
      </c>
      <c r="I191" s="2">
        <f t="shared" si="8"/>
        <v>16140</v>
      </c>
      <c r="J191" t="str">
        <f t="shared" si="6"/>
        <v>9 March 1944</v>
      </c>
      <c r="K191">
        <v>9</v>
      </c>
      <c r="L191" t="s">
        <v>84</v>
      </c>
      <c r="M191">
        <v>1944</v>
      </c>
      <c r="N191"/>
      <c r="O191"/>
      <c r="P191"/>
      <c r="T191" t="s">
        <v>75</v>
      </c>
      <c r="U191" t="s">
        <v>32</v>
      </c>
      <c r="W191" t="s">
        <v>54</v>
      </c>
      <c r="X191" t="s">
        <v>34</v>
      </c>
      <c r="Y191" t="s">
        <v>35</v>
      </c>
    </row>
    <row r="192" spans="1:25" x14ac:dyDescent="0.3">
      <c r="A192" t="s">
        <v>387</v>
      </c>
      <c r="B192" t="s">
        <v>113</v>
      </c>
      <c r="C192" t="s">
        <v>178</v>
      </c>
      <c r="E192" t="s">
        <v>58</v>
      </c>
      <c r="F192" s="1">
        <v>34352496</v>
      </c>
      <c r="G192" t="s">
        <v>291</v>
      </c>
      <c r="H192" t="s">
        <v>243</v>
      </c>
      <c r="I192" s="9">
        <f t="shared" si="8"/>
        <v>15930</v>
      </c>
      <c r="J192" t="str">
        <f t="shared" si="6"/>
        <v>12 August 1943</v>
      </c>
      <c r="K192">
        <v>12</v>
      </c>
      <c r="L192" t="s">
        <v>138</v>
      </c>
      <c r="M192">
        <v>1943</v>
      </c>
      <c r="N192" t="s">
        <v>219</v>
      </c>
      <c r="O192">
        <v>21</v>
      </c>
      <c r="P192">
        <v>4</v>
      </c>
      <c r="U192" t="s">
        <v>32</v>
      </c>
      <c r="W192" t="s">
        <v>62</v>
      </c>
      <c r="X192" t="s">
        <v>34</v>
      </c>
      <c r="Y192" t="s">
        <v>35</v>
      </c>
    </row>
    <row r="193" spans="1:25" x14ac:dyDescent="0.3">
      <c r="A193" t="s">
        <v>491</v>
      </c>
      <c r="B193" t="s">
        <v>492</v>
      </c>
      <c r="C193" t="s">
        <v>114</v>
      </c>
      <c r="E193" t="s">
        <v>49</v>
      </c>
      <c r="F193" s="1" t="s">
        <v>493</v>
      </c>
      <c r="G193" t="s">
        <v>426</v>
      </c>
      <c r="H193" t="s">
        <v>133</v>
      </c>
      <c r="I193" s="9">
        <f t="shared" si="8"/>
        <v>15915</v>
      </c>
      <c r="J193" t="str">
        <f t="shared" si="6"/>
        <v>28 July 1943</v>
      </c>
      <c r="K193">
        <v>28</v>
      </c>
      <c r="L193" t="s">
        <v>80</v>
      </c>
      <c r="M193">
        <v>1943</v>
      </c>
      <c r="N193" t="s">
        <v>494</v>
      </c>
      <c r="O193">
        <v>22</v>
      </c>
      <c r="P193">
        <v>7</v>
      </c>
      <c r="U193" t="s">
        <v>32</v>
      </c>
      <c r="W193" t="s">
        <v>62</v>
      </c>
      <c r="X193" t="s">
        <v>34</v>
      </c>
      <c r="Y193" t="s">
        <v>35</v>
      </c>
    </row>
    <row r="194" spans="1:25" x14ac:dyDescent="0.3">
      <c r="A194" t="s">
        <v>246</v>
      </c>
      <c r="B194" t="s">
        <v>92</v>
      </c>
      <c r="C194" t="s">
        <v>247</v>
      </c>
      <c r="E194" t="s">
        <v>49</v>
      </c>
      <c r="F194" s="1" t="s">
        <v>248</v>
      </c>
      <c r="G194" t="s">
        <v>28</v>
      </c>
      <c r="H194" t="s">
        <v>73</v>
      </c>
      <c r="I194" s="2">
        <f t="shared" si="8"/>
        <v>16515</v>
      </c>
      <c r="J194" t="str">
        <f t="shared" ref="J194:J257" si="9">_xlfn.CONCAT(K194," ",L194," ",M194)</f>
        <v>19 March 1945</v>
      </c>
      <c r="K194">
        <v>19</v>
      </c>
      <c r="L194" t="s">
        <v>84</v>
      </c>
      <c r="M194">
        <v>1945</v>
      </c>
      <c r="N194"/>
      <c r="O194"/>
      <c r="P194"/>
      <c r="T194" t="s">
        <v>75</v>
      </c>
      <c r="U194" t="s">
        <v>61</v>
      </c>
      <c r="W194" t="s">
        <v>76</v>
      </c>
      <c r="X194" t="s">
        <v>34</v>
      </c>
      <c r="Y194" t="s">
        <v>35</v>
      </c>
    </row>
    <row r="195" spans="1:25" x14ac:dyDescent="0.3">
      <c r="A195" t="s">
        <v>388</v>
      </c>
      <c r="B195" t="s">
        <v>389</v>
      </c>
      <c r="C195" t="s">
        <v>87</v>
      </c>
      <c r="E195" t="s">
        <v>66</v>
      </c>
      <c r="F195" s="1">
        <v>18160313</v>
      </c>
      <c r="G195" t="s">
        <v>291</v>
      </c>
      <c r="H195" t="s">
        <v>315</v>
      </c>
      <c r="I195" s="9">
        <f t="shared" si="8"/>
        <v>16175</v>
      </c>
      <c r="J195" t="str">
        <f t="shared" si="9"/>
        <v>13 April 1944</v>
      </c>
      <c r="K195">
        <v>13</v>
      </c>
      <c r="L195" t="s">
        <v>151</v>
      </c>
      <c r="M195">
        <v>1944</v>
      </c>
      <c r="N195" t="s">
        <v>100</v>
      </c>
      <c r="O195">
        <v>8</v>
      </c>
      <c r="P195">
        <v>17</v>
      </c>
      <c r="U195" t="s">
        <v>101</v>
      </c>
      <c r="W195" t="s">
        <v>76</v>
      </c>
      <c r="X195" t="s">
        <v>34</v>
      </c>
      <c r="Y195" t="s">
        <v>35</v>
      </c>
    </row>
    <row r="196" spans="1:25" x14ac:dyDescent="0.3">
      <c r="A196" t="s">
        <v>495</v>
      </c>
      <c r="B196" t="s">
        <v>320</v>
      </c>
      <c r="C196" t="s">
        <v>127</v>
      </c>
      <c r="E196" t="s">
        <v>58</v>
      </c>
      <c r="F196" s="1">
        <v>11088680</v>
      </c>
      <c r="G196" t="s">
        <v>426</v>
      </c>
      <c r="H196" t="s">
        <v>41</v>
      </c>
      <c r="I196" s="9">
        <f t="shared" si="8"/>
        <v>16433</v>
      </c>
      <c r="J196" t="str">
        <f t="shared" si="9"/>
        <v>27 December 1944</v>
      </c>
      <c r="K196">
        <v>27</v>
      </c>
      <c r="L196" t="s">
        <v>162</v>
      </c>
      <c r="M196">
        <v>1944</v>
      </c>
      <c r="N196" s="6" t="s">
        <v>105</v>
      </c>
      <c r="O196" s="6">
        <v>1</v>
      </c>
      <c r="P196" s="6">
        <v>140</v>
      </c>
      <c r="U196" t="s">
        <v>61</v>
      </c>
      <c r="W196" t="s">
        <v>45</v>
      </c>
      <c r="X196" t="s">
        <v>34</v>
      </c>
      <c r="Y196" t="s">
        <v>35</v>
      </c>
    </row>
    <row r="197" spans="1:25" x14ac:dyDescent="0.3">
      <c r="A197" t="s">
        <v>595</v>
      </c>
      <c r="B197" t="s">
        <v>56</v>
      </c>
      <c r="C197" t="s">
        <v>289</v>
      </c>
      <c r="E197" t="s">
        <v>58</v>
      </c>
      <c r="F197" s="1">
        <v>39130815</v>
      </c>
      <c r="G197" t="s">
        <v>510</v>
      </c>
      <c r="H197" t="s">
        <v>133</v>
      </c>
      <c r="I197" s="9">
        <f t="shared" si="8"/>
        <v>16433</v>
      </c>
      <c r="J197" t="str">
        <f t="shared" si="9"/>
        <v>27 December 1944</v>
      </c>
      <c r="K197">
        <v>27</v>
      </c>
      <c r="L197" t="s">
        <v>162</v>
      </c>
      <c r="M197">
        <v>1944</v>
      </c>
      <c r="N197" t="s">
        <v>105</v>
      </c>
      <c r="O197">
        <v>9</v>
      </c>
      <c r="P197">
        <v>38</v>
      </c>
      <c r="U197" t="s">
        <v>175</v>
      </c>
      <c r="W197" t="s">
        <v>45</v>
      </c>
      <c r="X197" t="s">
        <v>34</v>
      </c>
      <c r="Y197" t="s">
        <v>35</v>
      </c>
    </row>
    <row r="198" spans="1:25" x14ac:dyDescent="0.3">
      <c r="A198" t="s">
        <v>249</v>
      </c>
      <c r="B198" t="s">
        <v>113</v>
      </c>
      <c r="C198" t="s">
        <v>87</v>
      </c>
      <c r="E198" t="s">
        <v>49</v>
      </c>
      <c r="F198" s="1" t="s">
        <v>250</v>
      </c>
      <c r="G198" t="s">
        <v>28</v>
      </c>
      <c r="H198" t="s">
        <v>251</v>
      </c>
      <c r="I198" s="2">
        <f t="shared" ref="I198:I229" si="10">DATEVALUE(J198)</f>
        <v>15988</v>
      </c>
      <c r="J198" t="str">
        <f t="shared" si="9"/>
        <v>9 October 1943</v>
      </c>
      <c r="K198">
        <v>9</v>
      </c>
      <c r="L198" t="s">
        <v>74</v>
      </c>
      <c r="M198">
        <v>1943</v>
      </c>
      <c r="N198"/>
      <c r="O198"/>
      <c r="P198"/>
      <c r="T198" t="s">
        <v>75</v>
      </c>
      <c r="U198" t="s">
        <v>61</v>
      </c>
      <c r="W198" t="s">
        <v>76</v>
      </c>
      <c r="X198" t="s">
        <v>34</v>
      </c>
      <c r="Y198" t="s">
        <v>35</v>
      </c>
    </row>
    <row r="199" spans="1:25" x14ac:dyDescent="0.3">
      <c r="A199" t="s">
        <v>596</v>
      </c>
      <c r="B199" t="s">
        <v>597</v>
      </c>
      <c r="C199" t="s">
        <v>136</v>
      </c>
      <c r="E199" t="s">
        <v>49</v>
      </c>
      <c r="F199" s="1" t="s">
        <v>598</v>
      </c>
      <c r="G199" t="s">
        <v>510</v>
      </c>
      <c r="H199" t="s">
        <v>137</v>
      </c>
      <c r="I199" s="9">
        <f t="shared" si="10"/>
        <v>16515</v>
      </c>
      <c r="J199" t="str">
        <f t="shared" si="9"/>
        <v>19 March 1945</v>
      </c>
      <c r="K199">
        <v>19</v>
      </c>
      <c r="L199" t="s">
        <v>84</v>
      </c>
      <c r="M199">
        <v>1945</v>
      </c>
      <c r="N199" s="6" t="s">
        <v>100</v>
      </c>
      <c r="O199" s="6">
        <v>6</v>
      </c>
      <c r="P199" s="6">
        <v>26</v>
      </c>
      <c r="U199" t="s">
        <v>61</v>
      </c>
      <c r="W199" t="s">
        <v>111</v>
      </c>
      <c r="X199" t="s">
        <v>34</v>
      </c>
      <c r="Y199" t="s">
        <v>35</v>
      </c>
    </row>
    <row r="200" spans="1:25" x14ac:dyDescent="0.3">
      <c r="A200" t="s">
        <v>390</v>
      </c>
      <c r="B200" t="s">
        <v>276</v>
      </c>
      <c r="C200" t="s">
        <v>136</v>
      </c>
      <c r="E200" t="s">
        <v>391</v>
      </c>
      <c r="F200" s="1" t="s">
        <v>392</v>
      </c>
      <c r="G200" t="s">
        <v>291</v>
      </c>
      <c r="H200" t="s">
        <v>223</v>
      </c>
      <c r="I200" s="9">
        <f t="shared" si="10"/>
        <v>16200</v>
      </c>
      <c r="J200" t="str">
        <f t="shared" si="9"/>
        <v>8 May 1944</v>
      </c>
      <c r="K200">
        <v>8</v>
      </c>
      <c r="L200" t="s">
        <v>42</v>
      </c>
      <c r="M200">
        <v>1944</v>
      </c>
      <c r="N200" t="s">
        <v>43</v>
      </c>
      <c r="O200">
        <v>28</v>
      </c>
      <c r="P200">
        <v>23</v>
      </c>
      <c r="U200" t="s">
        <v>44</v>
      </c>
      <c r="W200" t="s">
        <v>62</v>
      </c>
      <c r="X200" t="s">
        <v>34</v>
      </c>
      <c r="Y200" t="s">
        <v>35</v>
      </c>
    </row>
    <row r="201" spans="1:25" x14ac:dyDescent="0.3">
      <c r="A201" t="s">
        <v>496</v>
      </c>
      <c r="B201" t="s">
        <v>217</v>
      </c>
      <c r="C201" t="s">
        <v>25</v>
      </c>
      <c r="D201" t="s">
        <v>65</v>
      </c>
      <c r="E201" t="s">
        <v>49</v>
      </c>
      <c r="F201" s="1" t="s">
        <v>497</v>
      </c>
      <c r="G201" t="s">
        <v>426</v>
      </c>
      <c r="H201" t="s">
        <v>196</v>
      </c>
      <c r="I201" s="9">
        <f t="shared" si="10"/>
        <v>16124</v>
      </c>
      <c r="J201" t="str">
        <f t="shared" si="9"/>
        <v>22 February 1944</v>
      </c>
      <c r="K201">
        <v>22</v>
      </c>
      <c r="L201" t="s">
        <v>110</v>
      </c>
      <c r="M201">
        <v>1944</v>
      </c>
      <c r="N201" s="6" t="s">
        <v>105</v>
      </c>
      <c r="O201" s="6">
        <v>6</v>
      </c>
      <c r="P201" s="6">
        <v>41</v>
      </c>
      <c r="U201" t="s">
        <v>61</v>
      </c>
      <c r="W201" t="s">
        <v>76</v>
      </c>
      <c r="X201" t="s">
        <v>34</v>
      </c>
      <c r="Y201" t="s">
        <v>35</v>
      </c>
    </row>
    <row r="202" spans="1:25" x14ac:dyDescent="0.3">
      <c r="A202" t="s">
        <v>599</v>
      </c>
      <c r="B202" t="s">
        <v>71</v>
      </c>
      <c r="C202" t="s">
        <v>127</v>
      </c>
      <c r="D202" t="s">
        <v>65</v>
      </c>
      <c r="E202" t="s">
        <v>49</v>
      </c>
      <c r="F202" s="1" t="s">
        <v>600</v>
      </c>
      <c r="G202" t="s">
        <v>510</v>
      </c>
      <c r="H202" t="s">
        <v>133</v>
      </c>
      <c r="I202" s="9">
        <f t="shared" si="10"/>
        <v>15993</v>
      </c>
      <c r="J202" t="str">
        <f t="shared" si="9"/>
        <v>14 October 1943</v>
      </c>
      <c r="K202">
        <v>14</v>
      </c>
      <c r="L202" t="s">
        <v>74</v>
      </c>
      <c r="M202">
        <v>1943</v>
      </c>
      <c r="N202" t="s">
        <v>60</v>
      </c>
      <c r="O202">
        <v>20</v>
      </c>
      <c r="P202">
        <v>24</v>
      </c>
      <c r="U202" t="s">
        <v>175</v>
      </c>
      <c r="W202" t="s">
        <v>62</v>
      </c>
      <c r="X202" t="s">
        <v>34</v>
      </c>
      <c r="Y202" t="s">
        <v>35</v>
      </c>
    </row>
    <row r="203" spans="1:25" x14ac:dyDescent="0.3">
      <c r="A203" t="s">
        <v>252</v>
      </c>
      <c r="B203" t="s">
        <v>253</v>
      </c>
      <c r="C203" t="s">
        <v>136</v>
      </c>
      <c r="E203" t="s">
        <v>66</v>
      </c>
      <c r="F203" s="1">
        <v>35803789</v>
      </c>
      <c r="G203" t="s">
        <v>28</v>
      </c>
      <c r="H203" t="s">
        <v>210</v>
      </c>
      <c r="I203" s="2">
        <f t="shared" si="10"/>
        <v>16515</v>
      </c>
      <c r="J203" t="str">
        <f t="shared" si="9"/>
        <v>19 March 1945</v>
      </c>
      <c r="K203">
        <v>19</v>
      </c>
      <c r="L203" t="s">
        <v>84</v>
      </c>
      <c r="M203">
        <v>1945</v>
      </c>
      <c r="N203"/>
      <c r="O203"/>
      <c r="P203"/>
      <c r="T203" t="s">
        <v>75</v>
      </c>
      <c r="U203" t="s">
        <v>61</v>
      </c>
      <c r="W203" t="s">
        <v>122</v>
      </c>
      <c r="X203" t="s">
        <v>34</v>
      </c>
      <c r="Y203" t="s">
        <v>35</v>
      </c>
    </row>
    <row r="204" spans="1:25" x14ac:dyDescent="0.3">
      <c r="A204" t="s">
        <v>498</v>
      </c>
      <c r="B204" t="s">
        <v>499</v>
      </c>
      <c r="C204" t="s">
        <v>236</v>
      </c>
      <c r="E204" t="s">
        <v>66</v>
      </c>
      <c r="F204" s="1">
        <v>37169159</v>
      </c>
      <c r="G204" t="s">
        <v>426</v>
      </c>
      <c r="H204" t="s">
        <v>193</v>
      </c>
      <c r="I204" s="9">
        <f t="shared" si="10"/>
        <v>16171</v>
      </c>
      <c r="J204" t="str">
        <f t="shared" si="9"/>
        <v>9 April 1944</v>
      </c>
      <c r="K204">
        <v>9</v>
      </c>
      <c r="L204" t="s">
        <v>151</v>
      </c>
      <c r="M204">
        <v>1944</v>
      </c>
      <c r="N204" t="s">
        <v>68</v>
      </c>
      <c r="O204">
        <v>34</v>
      </c>
      <c r="P204">
        <v>44</v>
      </c>
      <c r="U204" t="s">
        <v>101</v>
      </c>
      <c r="W204" t="s">
        <v>122</v>
      </c>
      <c r="X204" t="s">
        <v>34</v>
      </c>
      <c r="Y204" t="s">
        <v>35</v>
      </c>
    </row>
    <row r="205" spans="1:25" x14ac:dyDescent="0.3">
      <c r="A205" t="s">
        <v>393</v>
      </c>
      <c r="B205" t="s">
        <v>132</v>
      </c>
      <c r="C205" t="s">
        <v>57</v>
      </c>
      <c r="E205" t="s">
        <v>66</v>
      </c>
      <c r="F205" s="1">
        <v>19119045</v>
      </c>
      <c r="G205" t="s">
        <v>291</v>
      </c>
      <c r="H205" t="s">
        <v>155</v>
      </c>
      <c r="I205" s="9">
        <f t="shared" si="10"/>
        <v>16260</v>
      </c>
      <c r="J205" t="str">
        <f t="shared" si="9"/>
        <v>7 July 1944</v>
      </c>
      <c r="K205">
        <v>7</v>
      </c>
      <c r="L205" t="s">
        <v>80</v>
      </c>
      <c r="M205">
        <v>1944</v>
      </c>
      <c r="N205" s="6" t="s">
        <v>31</v>
      </c>
      <c r="O205" s="6">
        <v>2</v>
      </c>
      <c r="P205" s="6">
        <v>34</v>
      </c>
      <c r="U205" t="s">
        <v>61</v>
      </c>
      <c r="W205" t="s">
        <v>76</v>
      </c>
      <c r="X205" t="s">
        <v>34</v>
      </c>
      <c r="Y205" t="s">
        <v>35</v>
      </c>
    </row>
    <row r="206" spans="1:25" x14ac:dyDescent="0.3">
      <c r="A206" t="s">
        <v>601</v>
      </c>
      <c r="B206" t="s">
        <v>404</v>
      </c>
      <c r="C206" t="s">
        <v>72</v>
      </c>
      <c r="E206" t="s">
        <v>26</v>
      </c>
      <c r="F206" s="1" t="s">
        <v>602</v>
      </c>
      <c r="G206" t="s">
        <v>510</v>
      </c>
      <c r="H206" t="s">
        <v>223</v>
      </c>
      <c r="I206" s="2">
        <f t="shared" si="10"/>
        <v>15930</v>
      </c>
      <c r="J206" t="str">
        <f t="shared" si="9"/>
        <v>12 August 1943</v>
      </c>
      <c r="K206">
        <v>12</v>
      </c>
      <c r="L206" t="s">
        <v>138</v>
      </c>
      <c r="M206">
        <v>1943</v>
      </c>
      <c r="N206"/>
      <c r="O206"/>
      <c r="P206"/>
      <c r="T206" t="s">
        <v>75</v>
      </c>
      <c r="U206" t="s">
        <v>32</v>
      </c>
      <c r="W206" t="s">
        <v>76</v>
      </c>
      <c r="X206" t="s">
        <v>34</v>
      </c>
      <c r="Y206" t="s">
        <v>35</v>
      </c>
    </row>
    <row r="207" spans="1:25" x14ac:dyDescent="0.3">
      <c r="A207" t="s">
        <v>254</v>
      </c>
      <c r="B207" t="s">
        <v>255</v>
      </c>
      <c r="C207" t="s">
        <v>48</v>
      </c>
      <c r="E207" t="s">
        <v>49</v>
      </c>
      <c r="F207" s="1">
        <v>2071486</v>
      </c>
      <c r="G207" t="s">
        <v>28</v>
      </c>
      <c r="H207" t="s">
        <v>94</v>
      </c>
      <c r="I207" s="9">
        <f t="shared" si="10"/>
        <v>16457</v>
      </c>
      <c r="J207" t="str">
        <f t="shared" si="9"/>
        <v>20 January 1945</v>
      </c>
      <c r="K207">
        <v>20</v>
      </c>
      <c r="L207" t="s">
        <v>168</v>
      </c>
      <c r="M207">
        <v>1945</v>
      </c>
      <c r="N207" s="6" t="s">
        <v>43</v>
      </c>
      <c r="O207" s="6">
        <v>1</v>
      </c>
      <c r="P207" s="6">
        <v>78</v>
      </c>
      <c r="U207" t="s">
        <v>61</v>
      </c>
      <c r="W207" t="s">
        <v>62</v>
      </c>
      <c r="X207" t="s">
        <v>34</v>
      </c>
      <c r="Y207" t="s">
        <v>35</v>
      </c>
    </row>
    <row r="208" spans="1:25" x14ac:dyDescent="0.3">
      <c r="A208" t="s">
        <v>256</v>
      </c>
      <c r="B208" t="s">
        <v>217</v>
      </c>
      <c r="C208" t="s">
        <v>79</v>
      </c>
      <c r="E208" t="s">
        <v>49</v>
      </c>
      <c r="F208" s="1" t="s">
        <v>257</v>
      </c>
      <c r="G208" t="s">
        <v>28</v>
      </c>
      <c r="H208" t="s">
        <v>59</v>
      </c>
      <c r="I208" s="9">
        <f t="shared" si="10"/>
        <v>15883</v>
      </c>
      <c r="J208" t="str">
        <f t="shared" si="9"/>
        <v>26 June 1943</v>
      </c>
      <c r="K208">
        <v>26</v>
      </c>
      <c r="L208" t="s">
        <v>117</v>
      </c>
      <c r="M208">
        <v>1943</v>
      </c>
      <c r="N208" t="s">
        <v>100</v>
      </c>
      <c r="O208">
        <v>23</v>
      </c>
      <c r="P208">
        <v>39</v>
      </c>
      <c r="U208" t="s">
        <v>44</v>
      </c>
      <c r="W208" t="s">
        <v>62</v>
      </c>
      <c r="X208" t="s">
        <v>34</v>
      </c>
      <c r="Y208" t="s">
        <v>35</v>
      </c>
    </row>
    <row r="209" spans="1:25" x14ac:dyDescent="0.3">
      <c r="A209" t="s">
        <v>258</v>
      </c>
      <c r="B209" t="s">
        <v>259</v>
      </c>
      <c r="C209" t="s">
        <v>127</v>
      </c>
      <c r="E209" t="s">
        <v>26</v>
      </c>
      <c r="F209" s="1" t="s">
        <v>260</v>
      </c>
      <c r="G209" t="s">
        <v>28</v>
      </c>
      <c r="H209" t="s">
        <v>41</v>
      </c>
      <c r="I209" s="9">
        <f t="shared" si="10"/>
        <v>16189</v>
      </c>
      <c r="J209" t="str">
        <f t="shared" si="9"/>
        <v>27 April 1944</v>
      </c>
      <c r="K209">
        <v>27</v>
      </c>
      <c r="L209" t="s">
        <v>151</v>
      </c>
      <c r="M209">
        <v>1944</v>
      </c>
      <c r="N209" t="s">
        <v>43</v>
      </c>
      <c r="O209">
        <v>19</v>
      </c>
      <c r="P209">
        <v>20</v>
      </c>
      <c r="U209" t="s">
        <v>44</v>
      </c>
      <c r="W209" t="s">
        <v>95</v>
      </c>
      <c r="X209" t="s">
        <v>34</v>
      </c>
      <c r="Y209" t="s">
        <v>35</v>
      </c>
    </row>
    <row r="210" spans="1:25" x14ac:dyDescent="0.3">
      <c r="A210" t="s">
        <v>394</v>
      </c>
      <c r="B210" t="s">
        <v>395</v>
      </c>
      <c r="C210" t="s">
        <v>79</v>
      </c>
      <c r="E210" t="s">
        <v>58</v>
      </c>
      <c r="F210" s="1">
        <v>37418175</v>
      </c>
      <c r="G210" t="s">
        <v>291</v>
      </c>
      <c r="H210" t="s">
        <v>274</v>
      </c>
      <c r="I210" s="2">
        <f t="shared" si="10"/>
        <v>15930</v>
      </c>
      <c r="J210" t="str">
        <f t="shared" si="9"/>
        <v>12 August 1943</v>
      </c>
      <c r="K210">
        <v>12</v>
      </c>
      <c r="L210" t="s">
        <v>138</v>
      </c>
      <c r="M210">
        <v>1943</v>
      </c>
      <c r="N210"/>
      <c r="O210"/>
      <c r="P210"/>
      <c r="T210" t="s">
        <v>75</v>
      </c>
      <c r="U210" t="s">
        <v>32</v>
      </c>
      <c r="W210" t="s">
        <v>76</v>
      </c>
      <c r="X210" t="s">
        <v>34</v>
      </c>
      <c r="Y210" t="s">
        <v>35</v>
      </c>
    </row>
    <row r="211" spans="1:25" x14ac:dyDescent="0.3">
      <c r="A211" t="s">
        <v>261</v>
      </c>
      <c r="B211" t="s">
        <v>262</v>
      </c>
      <c r="C211" t="s">
        <v>127</v>
      </c>
      <c r="D211" t="s">
        <v>65</v>
      </c>
      <c r="E211" t="s">
        <v>58</v>
      </c>
      <c r="F211" s="1">
        <v>32378638</v>
      </c>
      <c r="G211" t="s">
        <v>28</v>
      </c>
      <c r="H211" t="s">
        <v>73</v>
      </c>
      <c r="I211" s="2">
        <f t="shared" si="10"/>
        <v>15988</v>
      </c>
      <c r="J211" t="str">
        <f t="shared" si="9"/>
        <v>9 October 1943</v>
      </c>
      <c r="K211">
        <v>9</v>
      </c>
      <c r="L211" t="s">
        <v>74</v>
      </c>
      <c r="M211">
        <v>1943</v>
      </c>
      <c r="N211"/>
      <c r="O211"/>
      <c r="P211"/>
      <c r="T211" t="s">
        <v>75</v>
      </c>
      <c r="U211" t="s">
        <v>61</v>
      </c>
      <c r="W211" t="s">
        <v>76</v>
      </c>
      <c r="X211" t="s">
        <v>34</v>
      </c>
      <c r="Y211" t="s">
        <v>35</v>
      </c>
    </row>
    <row r="212" spans="1:25" x14ac:dyDescent="0.3">
      <c r="A212" t="s">
        <v>261</v>
      </c>
      <c r="B212" t="s">
        <v>180</v>
      </c>
      <c r="C212" t="s">
        <v>241</v>
      </c>
      <c r="D212" t="s">
        <v>65</v>
      </c>
      <c r="E212" t="s">
        <v>49</v>
      </c>
      <c r="F212" s="1" t="s">
        <v>603</v>
      </c>
      <c r="G212" t="s">
        <v>510</v>
      </c>
      <c r="H212" t="s">
        <v>462</v>
      </c>
      <c r="I212" s="9">
        <f t="shared" si="10"/>
        <v>16124</v>
      </c>
      <c r="J212" t="str">
        <f t="shared" si="9"/>
        <v>22 February 1944</v>
      </c>
      <c r="K212">
        <v>22</v>
      </c>
      <c r="L212" t="s">
        <v>110</v>
      </c>
      <c r="M212">
        <v>1944</v>
      </c>
      <c r="N212" t="s">
        <v>43</v>
      </c>
      <c r="O212">
        <v>11</v>
      </c>
      <c r="P212">
        <v>18</v>
      </c>
      <c r="U212" t="s">
        <v>101</v>
      </c>
      <c r="W212" t="s">
        <v>111</v>
      </c>
      <c r="X212" t="s">
        <v>34</v>
      </c>
      <c r="Y212" t="s">
        <v>35</v>
      </c>
    </row>
    <row r="213" spans="1:25" x14ac:dyDescent="0.3">
      <c r="A213" t="s">
        <v>396</v>
      </c>
      <c r="B213" t="s">
        <v>318</v>
      </c>
      <c r="C213" t="s">
        <v>120</v>
      </c>
      <c r="E213" t="s">
        <v>58</v>
      </c>
      <c r="F213" s="1">
        <v>32383172</v>
      </c>
      <c r="G213" t="s">
        <v>291</v>
      </c>
      <c r="H213" t="s">
        <v>73</v>
      </c>
      <c r="I213" s="9">
        <f t="shared" si="10"/>
        <v>16041</v>
      </c>
      <c r="J213" t="str">
        <f t="shared" si="9"/>
        <v>1 December 1943</v>
      </c>
      <c r="K213">
        <v>1</v>
      </c>
      <c r="L213" t="s">
        <v>162</v>
      </c>
      <c r="M213">
        <v>1943</v>
      </c>
      <c r="N213" t="s">
        <v>100</v>
      </c>
      <c r="O213">
        <v>34</v>
      </c>
      <c r="P213">
        <v>14</v>
      </c>
      <c r="U213" t="s">
        <v>310</v>
      </c>
      <c r="W213" t="s">
        <v>62</v>
      </c>
      <c r="X213" t="s">
        <v>34</v>
      </c>
      <c r="Y213" t="s">
        <v>35</v>
      </c>
    </row>
    <row r="214" spans="1:25" x14ac:dyDescent="0.3">
      <c r="A214" t="s">
        <v>263</v>
      </c>
      <c r="B214" t="s">
        <v>113</v>
      </c>
      <c r="C214" t="s">
        <v>136</v>
      </c>
      <c r="E214" t="s">
        <v>58</v>
      </c>
      <c r="F214" s="1">
        <v>39828869</v>
      </c>
      <c r="G214" t="s">
        <v>28</v>
      </c>
      <c r="H214" t="s">
        <v>264</v>
      </c>
      <c r="I214" s="2">
        <f t="shared" si="10"/>
        <v>15988</v>
      </c>
      <c r="J214" t="str">
        <f t="shared" si="9"/>
        <v>9 October 1943</v>
      </c>
      <c r="K214">
        <v>9</v>
      </c>
      <c r="L214" t="s">
        <v>74</v>
      </c>
      <c r="M214">
        <v>1943</v>
      </c>
      <c r="N214"/>
      <c r="O214"/>
      <c r="P214"/>
      <c r="T214" t="s">
        <v>75</v>
      </c>
      <c r="U214" t="s">
        <v>61</v>
      </c>
      <c r="W214" t="s">
        <v>76</v>
      </c>
      <c r="X214" t="s">
        <v>34</v>
      </c>
      <c r="Y214" t="s">
        <v>35</v>
      </c>
    </row>
    <row r="215" spans="1:25" x14ac:dyDescent="0.3">
      <c r="A215" t="s">
        <v>265</v>
      </c>
      <c r="B215" t="s">
        <v>154</v>
      </c>
      <c r="C215" t="s">
        <v>266</v>
      </c>
      <c r="E215" t="s">
        <v>49</v>
      </c>
      <c r="F215" s="1" t="s">
        <v>267</v>
      </c>
      <c r="G215" t="s">
        <v>28</v>
      </c>
      <c r="H215" t="s">
        <v>268</v>
      </c>
      <c r="I215" s="9">
        <f t="shared" si="10"/>
        <v>16285</v>
      </c>
      <c r="J215" t="str">
        <f t="shared" si="9"/>
        <v>1 August 1944</v>
      </c>
      <c r="K215">
        <v>1</v>
      </c>
      <c r="L215" t="s">
        <v>138</v>
      </c>
      <c r="M215">
        <v>1944</v>
      </c>
      <c r="N215" s="6" t="s">
        <v>105</v>
      </c>
      <c r="O215" s="6">
        <v>3</v>
      </c>
      <c r="P215" s="6">
        <v>3</v>
      </c>
      <c r="U215" t="s">
        <v>61</v>
      </c>
      <c r="W215" t="s">
        <v>62</v>
      </c>
      <c r="X215" t="s">
        <v>34</v>
      </c>
      <c r="Y215" t="s">
        <v>35</v>
      </c>
    </row>
    <row r="216" spans="1:25" x14ac:dyDescent="0.3">
      <c r="A216" t="s">
        <v>269</v>
      </c>
      <c r="B216" t="s">
        <v>132</v>
      </c>
      <c r="C216" t="s">
        <v>72</v>
      </c>
      <c r="E216" t="s">
        <v>58</v>
      </c>
      <c r="F216" s="1">
        <v>10600927</v>
      </c>
      <c r="G216" t="s">
        <v>28</v>
      </c>
      <c r="H216" t="s">
        <v>185</v>
      </c>
      <c r="I216" s="9">
        <f t="shared" si="10"/>
        <v>16200</v>
      </c>
      <c r="J216" t="str">
        <f t="shared" si="9"/>
        <v>8 May 1944</v>
      </c>
      <c r="K216">
        <v>8</v>
      </c>
      <c r="L216" t="s">
        <v>42</v>
      </c>
      <c r="M216">
        <v>1944</v>
      </c>
      <c r="N216" t="s">
        <v>43</v>
      </c>
      <c r="O216">
        <v>27</v>
      </c>
      <c r="P216">
        <v>28</v>
      </c>
      <c r="U216" t="s">
        <v>44</v>
      </c>
      <c r="W216" t="s">
        <v>122</v>
      </c>
      <c r="X216" t="s">
        <v>34</v>
      </c>
      <c r="Y216" t="s">
        <v>35</v>
      </c>
    </row>
    <row r="217" spans="1:25" x14ac:dyDescent="0.3">
      <c r="A217" t="s">
        <v>604</v>
      </c>
      <c r="B217" t="s">
        <v>97</v>
      </c>
      <c r="C217" t="s">
        <v>241</v>
      </c>
      <c r="E217" t="s">
        <v>115</v>
      </c>
      <c r="F217" s="1">
        <v>37184183</v>
      </c>
      <c r="G217" t="s">
        <v>510</v>
      </c>
      <c r="H217" t="s">
        <v>129</v>
      </c>
      <c r="I217" s="9">
        <f t="shared" si="10"/>
        <v>15879</v>
      </c>
      <c r="J217" t="str">
        <f t="shared" si="9"/>
        <v>22 June 1943</v>
      </c>
      <c r="K217">
        <v>22</v>
      </c>
      <c r="L217" t="s">
        <v>117</v>
      </c>
      <c r="M217">
        <v>1943</v>
      </c>
      <c r="N217" t="s">
        <v>100</v>
      </c>
      <c r="O217">
        <v>19</v>
      </c>
      <c r="P217">
        <v>68</v>
      </c>
      <c r="U217" t="s">
        <v>310</v>
      </c>
      <c r="W217" t="s">
        <v>62</v>
      </c>
      <c r="X217" t="s">
        <v>34</v>
      </c>
      <c r="Y217" t="s">
        <v>35</v>
      </c>
    </row>
    <row r="218" spans="1:25" x14ac:dyDescent="0.3">
      <c r="A218" t="s">
        <v>397</v>
      </c>
      <c r="B218" t="s">
        <v>297</v>
      </c>
      <c r="C218" t="s">
        <v>241</v>
      </c>
      <c r="D218" t="s">
        <v>65</v>
      </c>
      <c r="E218" t="s">
        <v>391</v>
      </c>
      <c r="F218" s="1" t="s">
        <v>398</v>
      </c>
      <c r="G218" t="s">
        <v>291</v>
      </c>
      <c r="H218" t="s">
        <v>73</v>
      </c>
      <c r="I218" s="2">
        <f t="shared" si="10"/>
        <v>16447</v>
      </c>
      <c r="J218" t="str">
        <f t="shared" si="9"/>
        <v>10 January 1945</v>
      </c>
      <c r="K218">
        <v>10</v>
      </c>
      <c r="L218" t="s">
        <v>168</v>
      </c>
      <c r="M218">
        <v>1945</v>
      </c>
      <c r="N218"/>
      <c r="O218"/>
      <c r="P218"/>
      <c r="T218" t="s">
        <v>75</v>
      </c>
      <c r="U218" t="s">
        <v>61</v>
      </c>
      <c r="W218" t="s">
        <v>399</v>
      </c>
      <c r="X218" t="s">
        <v>34</v>
      </c>
      <c r="Y218" t="s">
        <v>35</v>
      </c>
    </row>
    <row r="219" spans="1:25" x14ac:dyDescent="0.3">
      <c r="A219" t="s">
        <v>397</v>
      </c>
      <c r="B219" t="s">
        <v>500</v>
      </c>
      <c r="C219" t="s">
        <v>87</v>
      </c>
      <c r="E219" t="s">
        <v>66</v>
      </c>
      <c r="F219" s="1">
        <v>13173621</v>
      </c>
      <c r="G219" t="s">
        <v>426</v>
      </c>
      <c r="H219" t="s">
        <v>90</v>
      </c>
      <c r="I219" s="9">
        <f t="shared" si="10"/>
        <v>16752</v>
      </c>
      <c r="J219" t="str">
        <f t="shared" si="9"/>
        <v>11 November 1945</v>
      </c>
      <c r="K219">
        <v>11</v>
      </c>
      <c r="L219" t="s">
        <v>52</v>
      </c>
      <c r="M219">
        <v>1945</v>
      </c>
      <c r="N219" t="s">
        <v>100</v>
      </c>
      <c r="O219">
        <v>11</v>
      </c>
      <c r="P219">
        <v>46</v>
      </c>
      <c r="U219" t="s">
        <v>501</v>
      </c>
      <c r="X219" t="s">
        <v>34</v>
      </c>
      <c r="Y219" t="s">
        <v>35</v>
      </c>
    </row>
    <row r="220" spans="1:25" x14ac:dyDescent="0.3">
      <c r="A220" t="s">
        <v>270</v>
      </c>
      <c r="B220" t="s">
        <v>47</v>
      </c>
      <c r="C220" t="s">
        <v>57</v>
      </c>
      <c r="E220" t="s">
        <v>26</v>
      </c>
      <c r="F220" s="1" t="s">
        <v>271</v>
      </c>
      <c r="G220" t="s">
        <v>28</v>
      </c>
      <c r="H220" t="s">
        <v>141</v>
      </c>
      <c r="I220" s="9">
        <f t="shared" si="10"/>
        <v>16237</v>
      </c>
      <c r="J220" t="str">
        <f t="shared" si="9"/>
        <v>14 June 1944</v>
      </c>
      <c r="K220">
        <v>14</v>
      </c>
      <c r="L220" t="s">
        <v>117</v>
      </c>
      <c r="M220">
        <v>1944</v>
      </c>
      <c r="N220" t="s">
        <v>100</v>
      </c>
      <c r="O220">
        <v>19</v>
      </c>
      <c r="P220">
        <v>43</v>
      </c>
      <c r="U220" t="s">
        <v>44</v>
      </c>
      <c r="W220" t="s">
        <v>62</v>
      </c>
      <c r="X220" t="s">
        <v>34</v>
      </c>
      <c r="Y220" t="s">
        <v>35</v>
      </c>
    </row>
    <row r="221" spans="1:25" x14ac:dyDescent="0.3">
      <c r="A221" t="s">
        <v>400</v>
      </c>
      <c r="B221" t="s">
        <v>47</v>
      </c>
      <c r="C221" t="s">
        <v>57</v>
      </c>
      <c r="E221" t="s">
        <v>49</v>
      </c>
      <c r="F221" s="1" t="s">
        <v>401</v>
      </c>
      <c r="G221" t="s">
        <v>291</v>
      </c>
      <c r="H221" t="s">
        <v>185</v>
      </c>
      <c r="I221" s="9">
        <f t="shared" si="10"/>
        <v>15930</v>
      </c>
      <c r="J221" t="str">
        <f t="shared" si="9"/>
        <v>12 August 1943</v>
      </c>
      <c r="K221">
        <v>12</v>
      </c>
      <c r="L221" t="s">
        <v>138</v>
      </c>
      <c r="M221">
        <v>1943</v>
      </c>
      <c r="N221" t="s">
        <v>402</v>
      </c>
      <c r="O221">
        <v>12</v>
      </c>
      <c r="P221">
        <v>7</v>
      </c>
      <c r="U221" t="s">
        <v>32</v>
      </c>
      <c r="W221" t="s">
        <v>62</v>
      </c>
      <c r="X221" t="s">
        <v>34</v>
      </c>
      <c r="Y221" t="s">
        <v>35</v>
      </c>
    </row>
    <row r="222" spans="1:25" x14ac:dyDescent="0.3">
      <c r="A222" t="s">
        <v>272</v>
      </c>
      <c r="B222" t="s">
        <v>273</v>
      </c>
      <c r="E222" t="s">
        <v>115</v>
      </c>
      <c r="F222" s="1">
        <v>37663908</v>
      </c>
      <c r="G222" t="s">
        <v>28</v>
      </c>
      <c r="H222" t="s">
        <v>274</v>
      </c>
      <c r="I222" s="9">
        <f t="shared" si="10"/>
        <v>16205</v>
      </c>
      <c r="J222" t="str">
        <f t="shared" si="9"/>
        <v>13 May 1944</v>
      </c>
      <c r="K222">
        <v>13</v>
      </c>
      <c r="L222" t="s">
        <v>42</v>
      </c>
      <c r="M222">
        <v>1944</v>
      </c>
      <c r="N222" t="s">
        <v>100</v>
      </c>
      <c r="O222">
        <v>29</v>
      </c>
      <c r="P222">
        <v>3</v>
      </c>
      <c r="U222" t="s">
        <v>101</v>
      </c>
      <c r="W222" t="s">
        <v>62</v>
      </c>
      <c r="X222" t="s">
        <v>34</v>
      </c>
      <c r="Y222" t="s">
        <v>35</v>
      </c>
    </row>
    <row r="223" spans="1:25" x14ac:dyDescent="0.3">
      <c r="A223" t="s">
        <v>403</v>
      </c>
      <c r="B223" t="s">
        <v>404</v>
      </c>
      <c r="C223" t="s">
        <v>241</v>
      </c>
      <c r="E223" t="s">
        <v>66</v>
      </c>
      <c r="F223" s="1">
        <v>35405056</v>
      </c>
      <c r="G223" t="s">
        <v>291</v>
      </c>
      <c r="H223" t="s">
        <v>185</v>
      </c>
      <c r="I223" s="9">
        <f t="shared" si="10"/>
        <v>15879</v>
      </c>
      <c r="J223" t="str">
        <f t="shared" si="9"/>
        <v>22 June 1943</v>
      </c>
      <c r="K223">
        <v>22</v>
      </c>
      <c r="L223" t="s">
        <v>117</v>
      </c>
      <c r="M223">
        <v>1943</v>
      </c>
      <c r="N223" t="s">
        <v>43</v>
      </c>
      <c r="O223">
        <v>9</v>
      </c>
      <c r="P223">
        <v>8</v>
      </c>
      <c r="U223" t="s">
        <v>101</v>
      </c>
      <c r="W223" t="s">
        <v>62</v>
      </c>
      <c r="X223" t="s">
        <v>34</v>
      </c>
      <c r="Y223" t="s">
        <v>35</v>
      </c>
    </row>
    <row r="224" spans="1:25" x14ac:dyDescent="0.3">
      <c r="A224" t="s">
        <v>605</v>
      </c>
      <c r="B224" t="s">
        <v>217</v>
      </c>
      <c r="C224" t="s">
        <v>277</v>
      </c>
      <c r="E224" t="s">
        <v>66</v>
      </c>
      <c r="F224" s="1">
        <v>17004299</v>
      </c>
      <c r="G224" t="s">
        <v>510</v>
      </c>
      <c r="H224" t="s">
        <v>29</v>
      </c>
      <c r="I224" s="9">
        <f t="shared" si="10"/>
        <v>16356</v>
      </c>
      <c r="J224" t="str">
        <f t="shared" si="9"/>
        <v>11 October 1944</v>
      </c>
      <c r="K224">
        <v>11</v>
      </c>
      <c r="L224" t="s">
        <v>74</v>
      </c>
      <c r="M224">
        <v>1944</v>
      </c>
      <c r="N224" t="s">
        <v>402</v>
      </c>
      <c r="O224">
        <v>18</v>
      </c>
      <c r="P224">
        <v>15</v>
      </c>
      <c r="U224" t="s">
        <v>32</v>
      </c>
      <c r="W224" t="s">
        <v>111</v>
      </c>
      <c r="X224" t="s">
        <v>34</v>
      </c>
      <c r="Y224" t="s">
        <v>35</v>
      </c>
    </row>
    <row r="225" spans="1:25" x14ac:dyDescent="0.3">
      <c r="A225" t="s">
        <v>275</v>
      </c>
      <c r="B225" t="s">
        <v>276</v>
      </c>
      <c r="C225" t="s">
        <v>277</v>
      </c>
      <c r="E225" t="s">
        <v>115</v>
      </c>
      <c r="F225" s="1">
        <v>33487201</v>
      </c>
      <c r="G225" t="s">
        <v>28</v>
      </c>
      <c r="H225" t="s">
        <v>90</v>
      </c>
      <c r="I225" s="9">
        <f t="shared" si="10"/>
        <v>16189</v>
      </c>
      <c r="J225" t="str">
        <f t="shared" si="9"/>
        <v>27 April 1944</v>
      </c>
      <c r="K225">
        <v>27</v>
      </c>
      <c r="L225" t="s">
        <v>151</v>
      </c>
      <c r="M225">
        <v>1944</v>
      </c>
      <c r="N225" t="s">
        <v>43</v>
      </c>
      <c r="O225">
        <v>22</v>
      </c>
      <c r="P225">
        <v>28</v>
      </c>
      <c r="U225" t="s">
        <v>44</v>
      </c>
      <c r="W225" t="s">
        <v>62</v>
      </c>
      <c r="X225" t="s">
        <v>34</v>
      </c>
      <c r="Y225" t="s">
        <v>35</v>
      </c>
    </row>
    <row r="226" spans="1:25" x14ac:dyDescent="0.3">
      <c r="A226" t="s">
        <v>502</v>
      </c>
      <c r="B226" t="s">
        <v>320</v>
      </c>
      <c r="C226" t="s">
        <v>38</v>
      </c>
      <c r="E226" t="s">
        <v>26</v>
      </c>
      <c r="F226" s="1" t="s">
        <v>503</v>
      </c>
      <c r="G226" t="s">
        <v>426</v>
      </c>
      <c r="H226" t="s">
        <v>90</v>
      </c>
      <c r="I226" s="9">
        <f t="shared" si="10"/>
        <v>16327</v>
      </c>
      <c r="J226" t="str">
        <f t="shared" si="9"/>
        <v>12 September 1944</v>
      </c>
      <c r="K226">
        <v>12</v>
      </c>
      <c r="L226" t="s">
        <v>30</v>
      </c>
      <c r="M226">
        <v>1944</v>
      </c>
      <c r="N226" t="s">
        <v>100</v>
      </c>
      <c r="O226">
        <v>14</v>
      </c>
      <c r="P226">
        <v>8</v>
      </c>
      <c r="U226" t="s">
        <v>101</v>
      </c>
      <c r="W226" t="s">
        <v>76</v>
      </c>
      <c r="X226" t="s">
        <v>34</v>
      </c>
      <c r="Y226" t="s">
        <v>35</v>
      </c>
    </row>
    <row r="227" spans="1:25" x14ac:dyDescent="0.3">
      <c r="A227" t="s">
        <v>278</v>
      </c>
      <c r="B227" t="s">
        <v>279</v>
      </c>
      <c r="C227" t="s">
        <v>136</v>
      </c>
      <c r="E227" t="s">
        <v>26</v>
      </c>
      <c r="F227" s="1" t="s">
        <v>280</v>
      </c>
      <c r="G227" t="s">
        <v>28</v>
      </c>
      <c r="H227" t="s">
        <v>141</v>
      </c>
      <c r="I227" s="9">
        <f t="shared" si="10"/>
        <v>16472</v>
      </c>
      <c r="J227" t="str">
        <f t="shared" si="9"/>
        <v>4 February 1945</v>
      </c>
      <c r="K227">
        <v>4</v>
      </c>
      <c r="L227" t="s">
        <v>110</v>
      </c>
      <c r="M227">
        <v>1945</v>
      </c>
      <c r="N227" t="s">
        <v>281</v>
      </c>
      <c r="O227">
        <v>13</v>
      </c>
      <c r="P227">
        <v>14</v>
      </c>
      <c r="U227" t="s">
        <v>32</v>
      </c>
      <c r="W227" t="s">
        <v>76</v>
      </c>
      <c r="X227" t="s">
        <v>34</v>
      </c>
      <c r="Y227" t="s">
        <v>35</v>
      </c>
    </row>
    <row r="228" spans="1:25" x14ac:dyDescent="0.3">
      <c r="A228" t="s">
        <v>405</v>
      </c>
      <c r="B228" t="s">
        <v>406</v>
      </c>
      <c r="C228" t="s">
        <v>289</v>
      </c>
      <c r="E228" t="s">
        <v>26</v>
      </c>
      <c r="F228" s="1" t="s">
        <v>407</v>
      </c>
      <c r="G228" t="s">
        <v>291</v>
      </c>
      <c r="H228" t="s">
        <v>274</v>
      </c>
      <c r="I228" s="9">
        <f t="shared" si="10"/>
        <v>16343</v>
      </c>
      <c r="J228" t="str">
        <f t="shared" si="9"/>
        <v>28 September 1944</v>
      </c>
      <c r="K228">
        <v>28</v>
      </c>
      <c r="L228" t="s">
        <v>30</v>
      </c>
      <c r="M228">
        <v>1944</v>
      </c>
      <c r="N228" t="s">
        <v>31</v>
      </c>
      <c r="O228">
        <v>37</v>
      </c>
      <c r="P228">
        <v>20</v>
      </c>
      <c r="U228" t="s">
        <v>101</v>
      </c>
      <c r="W228" t="s">
        <v>95</v>
      </c>
      <c r="X228" t="s">
        <v>34</v>
      </c>
      <c r="Y228" t="s">
        <v>35</v>
      </c>
    </row>
    <row r="229" spans="1:25" x14ac:dyDescent="0.3">
      <c r="A229" t="s">
        <v>408</v>
      </c>
      <c r="B229" t="s">
        <v>103</v>
      </c>
      <c r="C229" t="s">
        <v>72</v>
      </c>
      <c r="E229" t="s">
        <v>58</v>
      </c>
      <c r="F229" s="1">
        <v>32243997</v>
      </c>
      <c r="G229" t="s">
        <v>291</v>
      </c>
      <c r="H229" t="s">
        <v>73</v>
      </c>
      <c r="I229" s="9">
        <f t="shared" si="10"/>
        <v>16101</v>
      </c>
      <c r="J229" t="str">
        <f t="shared" si="9"/>
        <v>30 January 1944</v>
      </c>
      <c r="K229">
        <v>30</v>
      </c>
      <c r="L229" t="s">
        <v>168</v>
      </c>
      <c r="M229">
        <v>1944</v>
      </c>
      <c r="N229" t="s">
        <v>43</v>
      </c>
      <c r="O229">
        <v>22</v>
      </c>
      <c r="P229">
        <v>5</v>
      </c>
      <c r="U229" t="s">
        <v>101</v>
      </c>
      <c r="W229" t="s">
        <v>33</v>
      </c>
      <c r="X229" t="s">
        <v>34</v>
      </c>
      <c r="Y229" t="s">
        <v>35</v>
      </c>
    </row>
    <row r="230" spans="1:25" x14ac:dyDescent="0.3">
      <c r="A230" t="s">
        <v>409</v>
      </c>
      <c r="B230" t="s">
        <v>410</v>
      </c>
      <c r="C230" t="s">
        <v>72</v>
      </c>
      <c r="E230" t="s">
        <v>58</v>
      </c>
      <c r="F230" s="1">
        <v>16141960</v>
      </c>
      <c r="G230" t="s">
        <v>291</v>
      </c>
      <c r="H230" t="s">
        <v>137</v>
      </c>
      <c r="I230" s="9">
        <f t="shared" ref="I230:I261" si="11">DATEVALUE(J230)</f>
        <v>16191</v>
      </c>
      <c r="J230" t="str">
        <f t="shared" si="9"/>
        <v>29 April 1944</v>
      </c>
      <c r="K230">
        <v>29</v>
      </c>
      <c r="L230" t="s">
        <v>151</v>
      </c>
      <c r="M230">
        <v>1944</v>
      </c>
      <c r="N230" t="s">
        <v>100</v>
      </c>
      <c r="O230">
        <v>14</v>
      </c>
      <c r="P230">
        <v>14</v>
      </c>
      <c r="U230" t="s">
        <v>101</v>
      </c>
      <c r="W230" t="s">
        <v>411</v>
      </c>
      <c r="X230" t="s">
        <v>34</v>
      </c>
      <c r="Y230" t="s">
        <v>35</v>
      </c>
    </row>
    <row r="231" spans="1:25" x14ac:dyDescent="0.3">
      <c r="A231" t="s">
        <v>412</v>
      </c>
      <c r="B231" t="s">
        <v>413</v>
      </c>
      <c r="C231" t="s">
        <v>277</v>
      </c>
      <c r="E231" t="s">
        <v>49</v>
      </c>
      <c r="F231" s="1" t="s">
        <v>414</v>
      </c>
      <c r="G231" t="s">
        <v>291</v>
      </c>
      <c r="H231" t="s">
        <v>223</v>
      </c>
      <c r="I231" s="9">
        <f t="shared" si="11"/>
        <v>16175</v>
      </c>
      <c r="J231" t="str">
        <f t="shared" si="9"/>
        <v>13 April 1944</v>
      </c>
      <c r="K231">
        <v>13</v>
      </c>
      <c r="L231" t="s">
        <v>151</v>
      </c>
      <c r="M231">
        <v>1944</v>
      </c>
      <c r="N231" t="s">
        <v>60</v>
      </c>
      <c r="O231">
        <v>8</v>
      </c>
      <c r="P231">
        <v>7</v>
      </c>
      <c r="U231" t="s">
        <v>175</v>
      </c>
      <c r="W231" t="s">
        <v>88</v>
      </c>
      <c r="X231" t="s">
        <v>34</v>
      </c>
      <c r="Y231" t="s">
        <v>35</v>
      </c>
    </row>
    <row r="232" spans="1:25" x14ac:dyDescent="0.3">
      <c r="A232" t="s">
        <v>415</v>
      </c>
      <c r="B232" t="s">
        <v>217</v>
      </c>
      <c r="C232" t="s">
        <v>127</v>
      </c>
      <c r="E232" t="s">
        <v>58</v>
      </c>
      <c r="F232" s="1">
        <v>12136487</v>
      </c>
      <c r="G232" t="s">
        <v>291</v>
      </c>
      <c r="H232" t="s">
        <v>141</v>
      </c>
      <c r="I232" s="9">
        <f t="shared" si="11"/>
        <v>15879</v>
      </c>
      <c r="J232" t="str">
        <f t="shared" si="9"/>
        <v>22 June 1943</v>
      </c>
      <c r="K232">
        <v>22</v>
      </c>
      <c r="L232" t="s">
        <v>117</v>
      </c>
      <c r="M232">
        <v>1943</v>
      </c>
      <c r="N232" t="s">
        <v>31</v>
      </c>
      <c r="O232">
        <v>9</v>
      </c>
      <c r="P232">
        <v>44</v>
      </c>
      <c r="U232" t="s">
        <v>101</v>
      </c>
      <c r="W232" t="s">
        <v>76</v>
      </c>
      <c r="X232" t="s">
        <v>34</v>
      </c>
      <c r="Y232" t="s">
        <v>35</v>
      </c>
    </row>
    <row r="233" spans="1:25" x14ac:dyDescent="0.3">
      <c r="A233" t="s">
        <v>504</v>
      </c>
      <c r="B233" t="s">
        <v>103</v>
      </c>
      <c r="C233" t="s">
        <v>127</v>
      </c>
      <c r="E233" t="s">
        <v>469</v>
      </c>
      <c r="F233" s="1">
        <v>39101982</v>
      </c>
      <c r="G233" t="s">
        <v>426</v>
      </c>
      <c r="H233" t="s">
        <v>133</v>
      </c>
      <c r="I233" s="9">
        <f t="shared" si="11"/>
        <v>16752</v>
      </c>
      <c r="J233" t="str">
        <f t="shared" si="9"/>
        <v>11 November 1945</v>
      </c>
      <c r="K233">
        <v>11</v>
      </c>
      <c r="L233" t="s">
        <v>52</v>
      </c>
      <c r="M233">
        <v>1945</v>
      </c>
      <c r="N233" t="s">
        <v>60</v>
      </c>
      <c r="O233">
        <v>10</v>
      </c>
      <c r="P233">
        <v>39</v>
      </c>
      <c r="U233" t="s">
        <v>501</v>
      </c>
      <c r="X233" t="s">
        <v>34</v>
      </c>
      <c r="Y233" t="s">
        <v>35</v>
      </c>
    </row>
    <row r="234" spans="1:25" x14ac:dyDescent="0.3">
      <c r="A234" t="s">
        <v>282</v>
      </c>
      <c r="B234" t="s">
        <v>283</v>
      </c>
      <c r="C234" t="s">
        <v>206</v>
      </c>
      <c r="E234" t="s">
        <v>115</v>
      </c>
      <c r="F234" s="1">
        <v>32752413</v>
      </c>
      <c r="G234" t="s">
        <v>28</v>
      </c>
      <c r="H234" t="s">
        <v>141</v>
      </c>
      <c r="I234" s="9">
        <f t="shared" si="11"/>
        <v>16236</v>
      </c>
      <c r="J234" t="str">
        <f t="shared" si="9"/>
        <v>13 June 1944</v>
      </c>
      <c r="K234">
        <v>13</v>
      </c>
      <c r="L234" t="s">
        <v>117</v>
      </c>
      <c r="M234">
        <v>1944</v>
      </c>
      <c r="N234" s="6" t="s">
        <v>60</v>
      </c>
      <c r="O234" s="6">
        <v>3</v>
      </c>
      <c r="P234" s="6">
        <v>36</v>
      </c>
      <c r="U234" t="s">
        <v>61</v>
      </c>
      <c r="W234" t="s">
        <v>62</v>
      </c>
      <c r="X234" t="s">
        <v>34</v>
      </c>
      <c r="Y234" t="s">
        <v>35</v>
      </c>
    </row>
    <row r="235" spans="1:25" x14ac:dyDescent="0.3">
      <c r="A235" t="s">
        <v>284</v>
      </c>
      <c r="B235" t="s">
        <v>132</v>
      </c>
      <c r="C235" t="s">
        <v>79</v>
      </c>
      <c r="E235" t="s">
        <v>49</v>
      </c>
      <c r="F235" s="1" t="s">
        <v>285</v>
      </c>
      <c r="G235" t="s">
        <v>28</v>
      </c>
      <c r="H235" t="s">
        <v>141</v>
      </c>
      <c r="I235" s="2">
        <f t="shared" si="11"/>
        <v>15882</v>
      </c>
      <c r="J235" t="str">
        <f t="shared" si="9"/>
        <v>25 June 1943</v>
      </c>
      <c r="K235">
        <v>25</v>
      </c>
      <c r="L235" t="s">
        <v>117</v>
      </c>
      <c r="M235">
        <v>1943</v>
      </c>
      <c r="N235"/>
      <c r="O235"/>
      <c r="P235"/>
      <c r="T235" t="s">
        <v>75</v>
      </c>
      <c r="U235" t="s">
        <v>32</v>
      </c>
      <c r="W235" t="s">
        <v>76</v>
      </c>
      <c r="X235" t="s">
        <v>34</v>
      </c>
      <c r="Y235" t="s">
        <v>35</v>
      </c>
    </row>
    <row r="236" spans="1:25" x14ac:dyDescent="0.3">
      <c r="A236" t="s">
        <v>505</v>
      </c>
      <c r="B236" t="s">
        <v>47</v>
      </c>
      <c r="C236" t="s">
        <v>25</v>
      </c>
      <c r="E236" t="s">
        <v>66</v>
      </c>
      <c r="F236" s="1">
        <v>36168236</v>
      </c>
      <c r="G236" t="s">
        <v>426</v>
      </c>
      <c r="H236" t="s">
        <v>223</v>
      </c>
      <c r="I236" s="9">
        <f t="shared" si="11"/>
        <v>16140</v>
      </c>
      <c r="J236" t="str">
        <f t="shared" si="9"/>
        <v>9 March 1944</v>
      </c>
      <c r="K236">
        <v>9</v>
      </c>
      <c r="L236" t="s">
        <v>84</v>
      </c>
      <c r="M236">
        <v>1944</v>
      </c>
      <c r="N236" t="s">
        <v>68</v>
      </c>
      <c r="O236">
        <v>7</v>
      </c>
      <c r="P236">
        <v>14</v>
      </c>
      <c r="U236" t="s">
        <v>101</v>
      </c>
      <c r="W236" t="s">
        <v>54</v>
      </c>
      <c r="X236" t="s">
        <v>34</v>
      </c>
      <c r="Y236" t="s">
        <v>35</v>
      </c>
    </row>
    <row r="237" spans="1:25" x14ac:dyDescent="0.3">
      <c r="A237" t="s">
        <v>286</v>
      </c>
      <c r="B237" t="s">
        <v>287</v>
      </c>
      <c r="C237" t="s">
        <v>136</v>
      </c>
      <c r="E237" t="s">
        <v>66</v>
      </c>
      <c r="F237" s="1">
        <v>13059056</v>
      </c>
      <c r="G237" t="s">
        <v>28</v>
      </c>
      <c r="H237" t="s">
        <v>90</v>
      </c>
      <c r="I237" s="9">
        <f t="shared" si="11"/>
        <v>16023</v>
      </c>
      <c r="J237" t="str">
        <f t="shared" si="9"/>
        <v>13 November 1943</v>
      </c>
      <c r="K237">
        <v>13</v>
      </c>
      <c r="L237" t="s">
        <v>52</v>
      </c>
      <c r="M237">
        <v>1943</v>
      </c>
      <c r="N237" s="6" t="s">
        <v>60</v>
      </c>
      <c r="O237" s="6">
        <v>3</v>
      </c>
      <c r="P237" s="6">
        <v>11</v>
      </c>
      <c r="U237" t="s">
        <v>61</v>
      </c>
      <c r="W237" t="s">
        <v>62</v>
      </c>
      <c r="X237" t="s">
        <v>34</v>
      </c>
      <c r="Y237" t="s">
        <v>35</v>
      </c>
    </row>
    <row r="238" spans="1:25" x14ac:dyDescent="0.3">
      <c r="A238" t="s">
        <v>506</v>
      </c>
      <c r="B238" t="s">
        <v>154</v>
      </c>
      <c r="C238" t="s">
        <v>236</v>
      </c>
      <c r="E238" t="s">
        <v>115</v>
      </c>
      <c r="F238" s="1">
        <v>37405563</v>
      </c>
      <c r="G238" t="s">
        <v>426</v>
      </c>
      <c r="H238" t="s">
        <v>129</v>
      </c>
      <c r="I238" s="9">
        <f t="shared" si="11"/>
        <v>16327</v>
      </c>
      <c r="J238" t="str">
        <f t="shared" si="9"/>
        <v>12 September 1944</v>
      </c>
      <c r="K238">
        <v>12</v>
      </c>
      <c r="L238" t="s">
        <v>30</v>
      </c>
      <c r="M238">
        <v>1944</v>
      </c>
      <c r="N238" t="s">
        <v>100</v>
      </c>
      <c r="O238">
        <v>35</v>
      </c>
      <c r="P238">
        <v>4</v>
      </c>
      <c r="U238" t="s">
        <v>101</v>
      </c>
      <c r="W238" t="s">
        <v>76</v>
      </c>
      <c r="X238" t="s">
        <v>34</v>
      </c>
      <c r="Y238" t="s">
        <v>35</v>
      </c>
    </row>
    <row r="239" spans="1:25" x14ac:dyDescent="0.3">
      <c r="A239" t="s">
        <v>416</v>
      </c>
      <c r="B239" t="s">
        <v>364</v>
      </c>
      <c r="C239" t="s">
        <v>236</v>
      </c>
      <c r="E239" t="s">
        <v>58</v>
      </c>
      <c r="F239" s="1">
        <v>35874328</v>
      </c>
      <c r="G239" t="s">
        <v>291</v>
      </c>
      <c r="H239" t="s">
        <v>185</v>
      </c>
      <c r="I239" s="9">
        <f t="shared" si="11"/>
        <v>16406</v>
      </c>
      <c r="J239" t="str">
        <f t="shared" si="9"/>
        <v>30 November 1944</v>
      </c>
      <c r="K239">
        <v>30</v>
      </c>
      <c r="L239" t="s">
        <v>52</v>
      </c>
      <c r="M239">
        <v>1944</v>
      </c>
      <c r="N239" s="6" t="s">
        <v>43</v>
      </c>
      <c r="O239" s="6">
        <v>3</v>
      </c>
      <c r="P239" s="6">
        <v>48</v>
      </c>
      <c r="U239" t="s">
        <v>61</v>
      </c>
      <c r="W239" t="s">
        <v>95</v>
      </c>
      <c r="X239" t="s">
        <v>34</v>
      </c>
      <c r="Y239" t="s">
        <v>35</v>
      </c>
    </row>
    <row r="240" spans="1:25" x14ac:dyDescent="0.3">
      <c r="A240" t="s">
        <v>417</v>
      </c>
      <c r="B240" t="s">
        <v>113</v>
      </c>
      <c r="C240" t="s">
        <v>87</v>
      </c>
      <c r="E240" t="s">
        <v>49</v>
      </c>
      <c r="F240" s="1" t="s">
        <v>418</v>
      </c>
      <c r="G240" t="s">
        <v>291</v>
      </c>
      <c r="H240" t="s">
        <v>223</v>
      </c>
      <c r="I240" s="9">
        <f t="shared" si="11"/>
        <v>16411</v>
      </c>
      <c r="J240" t="str">
        <f t="shared" si="9"/>
        <v>5 December 1944</v>
      </c>
      <c r="K240">
        <v>5</v>
      </c>
      <c r="L240" t="s">
        <v>162</v>
      </c>
      <c r="M240">
        <v>1944</v>
      </c>
      <c r="N240" t="s">
        <v>174</v>
      </c>
      <c r="O240">
        <v>33</v>
      </c>
      <c r="P240">
        <v>13</v>
      </c>
      <c r="U240" t="s">
        <v>175</v>
      </c>
      <c r="W240" t="s">
        <v>62</v>
      </c>
      <c r="X240" t="s">
        <v>34</v>
      </c>
      <c r="Y240" t="s">
        <v>35</v>
      </c>
    </row>
    <row r="241" spans="1:16384" x14ac:dyDescent="0.3">
      <c r="A241" t="s">
        <v>417</v>
      </c>
      <c r="B241" t="s">
        <v>294</v>
      </c>
      <c r="C241" t="s">
        <v>120</v>
      </c>
      <c r="E241" t="s">
        <v>58</v>
      </c>
      <c r="F241" s="1">
        <v>32453552</v>
      </c>
      <c r="G241" t="s">
        <v>291</v>
      </c>
      <c r="H241" t="s">
        <v>141</v>
      </c>
      <c r="I241" s="9">
        <f t="shared" si="11"/>
        <v>15916</v>
      </c>
      <c r="J241" t="str">
        <f t="shared" si="9"/>
        <v>29 July 1943</v>
      </c>
      <c r="K241">
        <v>29</v>
      </c>
      <c r="L241" t="s">
        <v>80</v>
      </c>
      <c r="M241">
        <v>1943</v>
      </c>
      <c r="N241" t="s">
        <v>31</v>
      </c>
      <c r="O241">
        <v>14</v>
      </c>
      <c r="P241">
        <v>18</v>
      </c>
      <c r="U241" t="s">
        <v>101</v>
      </c>
      <c r="W241" t="s">
        <v>62</v>
      </c>
      <c r="X241" t="s">
        <v>34</v>
      </c>
      <c r="Y241" t="s">
        <v>35</v>
      </c>
    </row>
    <row r="242" spans="1:16384" x14ac:dyDescent="0.3">
      <c r="A242" t="s">
        <v>419</v>
      </c>
      <c r="B242" t="s">
        <v>420</v>
      </c>
      <c r="C242" t="s">
        <v>38</v>
      </c>
      <c r="E242" t="s">
        <v>39</v>
      </c>
      <c r="F242" s="1" t="s">
        <v>421</v>
      </c>
      <c r="G242" t="s">
        <v>291</v>
      </c>
      <c r="H242" t="s">
        <v>196</v>
      </c>
      <c r="I242" s="2">
        <f t="shared" si="11"/>
        <v>16447</v>
      </c>
      <c r="J242" t="str">
        <f t="shared" si="9"/>
        <v>10 January 1945</v>
      </c>
      <c r="K242">
        <v>10</v>
      </c>
      <c r="L242" t="s">
        <v>168</v>
      </c>
      <c r="M242">
        <v>1945</v>
      </c>
      <c r="N242"/>
      <c r="O242"/>
      <c r="P242"/>
      <c r="T242" t="s">
        <v>75</v>
      </c>
      <c r="U242" t="s">
        <v>61</v>
      </c>
      <c r="W242" t="s">
        <v>422</v>
      </c>
      <c r="X242" t="s">
        <v>34</v>
      </c>
      <c r="Y242" t="s">
        <v>35</v>
      </c>
    </row>
    <row r="243" spans="1:16384" x14ac:dyDescent="0.3">
      <c r="A243" t="s">
        <v>419</v>
      </c>
      <c r="B243" t="s">
        <v>82</v>
      </c>
      <c r="C243" t="s">
        <v>277</v>
      </c>
      <c r="E243" t="s">
        <v>26</v>
      </c>
      <c r="F243" s="1" t="s">
        <v>606</v>
      </c>
      <c r="G243" t="s">
        <v>510</v>
      </c>
      <c r="H243" t="s">
        <v>51</v>
      </c>
      <c r="I243" s="9">
        <f t="shared" si="11"/>
        <v>15993</v>
      </c>
      <c r="J243" t="str">
        <f t="shared" si="9"/>
        <v>14 October 1943</v>
      </c>
      <c r="K243">
        <v>14</v>
      </c>
      <c r="L243" t="s">
        <v>74</v>
      </c>
      <c r="M243">
        <v>1943</v>
      </c>
      <c r="N243" t="s">
        <v>402</v>
      </c>
      <c r="O243">
        <v>9</v>
      </c>
      <c r="P243">
        <v>46</v>
      </c>
      <c r="U243" t="s">
        <v>607</v>
      </c>
      <c r="W243" t="s">
        <v>95</v>
      </c>
      <c r="X243" t="s">
        <v>34</v>
      </c>
      <c r="Y243" t="s">
        <v>35</v>
      </c>
    </row>
    <row r="244" spans="1:16384" x14ac:dyDescent="0.3">
      <c r="A244" t="s">
        <v>423</v>
      </c>
      <c r="B244" t="s">
        <v>355</v>
      </c>
      <c r="C244" t="s">
        <v>241</v>
      </c>
      <c r="E244" t="s">
        <v>58</v>
      </c>
      <c r="F244" s="1">
        <v>37369181</v>
      </c>
      <c r="G244" t="s">
        <v>291</v>
      </c>
      <c r="H244" t="s">
        <v>129</v>
      </c>
      <c r="I244" s="2">
        <f t="shared" si="11"/>
        <v>15930</v>
      </c>
      <c r="J244" t="str">
        <f t="shared" si="9"/>
        <v>12 August 1943</v>
      </c>
      <c r="K244">
        <v>12</v>
      </c>
      <c r="L244" t="s">
        <v>138</v>
      </c>
      <c r="M244">
        <v>1943</v>
      </c>
      <c r="N244"/>
      <c r="O244"/>
      <c r="P244"/>
      <c r="T244" t="s">
        <v>75</v>
      </c>
      <c r="U244" t="s">
        <v>130</v>
      </c>
      <c r="W244" t="s">
        <v>76</v>
      </c>
      <c r="X244" t="s">
        <v>34</v>
      </c>
      <c r="Y244" t="s">
        <v>35</v>
      </c>
    </row>
    <row r="245" spans="1:16384" x14ac:dyDescent="0.3">
      <c r="A245" t="s">
        <v>608</v>
      </c>
      <c r="B245" t="s">
        <v>82</v>
      </c>
      <c r="C245" t="s">
        <v>57</v>
      </c>
      <c r="E245" t="s">
        <v>58</v>
      </c>
      <c r="F245" s="1">
        <v>12129628</v>
      </c>
      <c r="G245" t="s">
        <v>510</v>
      </c>
      <c r="H245" t="s">
        <v>73</v>
      </c>
      <c r="I245" s="9">
        <f t="shared" si="11"/>
        <v>15930</v>
      </c>
      <c r="J245" t="str">
        <f t="shared" si="9"/>
        <v>12 August 1943</v>
      </c>
      <c r="K245">
        <v>12</v>
      </c>
      <c r="L245" t="s">
        <v>138</v>
      </c>
      <c r="M245">
        <v>1943</v>
      </c>
      <c r="N245" t="s">
        <v>68</v>
      </c>
      <c r="O245">
        <v>35</v>
      </c>
      <c r="P245">
        <v>13</v>
      </c>
      <c r="U245" t="s">
        <v>101</v>
      </c>
      <c r="W245" t="s">
        <v>111</v>
      </c>
      <c r="X245" t="s">
        <v>34</v>
      </c>
      <c r="Y245" t="s">
        <v>35</v>
      </c>
    </row>
    <row r="246" spans="1:16384" x14ac:dyDescent="0.3">
      <c r="A246" t="s">
        <v>609</v>
      </c>
      <c r="B246" t="s">
        <v>217</v>
      </c>
      <c r="C246" t="s">
        <v>277</v>
      </c>
      <c r="D246" t="s">
        <v>65</v>
      </c>
      <c r="E246" t="s">
        <v>58</v>
      </c>
      <c r="F246" s="1">
        <v>13062756</v>
      </c>
      <c r="G246" t="s">
        <v>510</v>
      </c>
      <c r="H246" t="s">
        <v>164</v>
      </c>
      <c r="I246" s="9">
        <f t="shared" si="11"/>
        <v>16269</v>
      </c>
      <c r="J246" t="str">
        <f t="shared" si="9"/>
        <v>16 July 1944</v>
      </c>
      <c r="K246">
        <v>16</v>
      </c>
      <c r="L246" t="s">
        <v>80</v>
      </c>
      <c r="M246">
        <v>1944</v>
      </c>
      <c r="N246" t="s">
        <v>100</v>
      </c>
      <c r="O246">
        <v>33</v>
      </c>
      <c r="P246">
        <v>28</v>
      </c>
      <c r="U246" t="s">
        <v>101</v>
      </c>
      <c r="W246" t="s">
        <v>111</v>
      </c>
      <c r="X246" t="s">
        <v>34</v>
      </c>
      <c r="Y246" t="s">
        <v>35</v>
      </c>
    </row>
    <row r="247" spans="1:16384" x14ac:dyDescent="0.3">
      <c r="A247" t="s">
        <v>424</v>
      </c>
      <c r="B247" t="s">
        <v>64</v>
      </c>
      <c r="C247" t="s">
        <v>277</v>
      </c>
      <c r="E247" t="s">
        <v>58</v>
      </c>
      <c r="F247" s="1">
        <v>19202866</v>
      </c>
      <c r="G247" t="s">
        <v>291</v>
      </c>
      <c r="H247" t="s">
        <v>133</v>
      </c>
      <c r="I247" s="9">
        <f t="shared" si="11"/>
        <v>16175</v>
      </c>
      <c r="J247" t="str">
        <f t="shared" si="9"/>
        <v>13 April 1944</v>
      </c>
      <c r="K247">
        <v>13</v>
      </c>
      <c r="L247" t="s">
        <v>151</v>
      </c>
      <c r="M247">
        <v>1944</v>
      </c>
      <c r="N247" t="s">
        <v>105</v>
      </c>
      <c r="O247">
        <v>10</v>
      </c>
      <c r="P247">
        <v>34</v>
      </c>
      <c r="U247" t="s">
        <v>175</v>
      </c>
      <c r="W247" t="s">
        <v>76</v>
      </c>
      <c r="X247" t="s">
        <v>34</v>
      </c>
      <c r="Y247" t="s">
        <v>35</v>
      </c>
    </row>
    <row r="248" spans="1:16384" x14ac:dyDescent="0.3">
      <c r="A248" t="s">
        <v>610</v>
      </c>
      <c r="B248" t="s">
        <v>611</v>
      </c>
      <c r="C248" t="s">
        <v>48</v>
      </c>
      <c r="E248" t="s">
        <v>66</v>
      </c>
      <c r="F248" s="1">
        <v>32214414</v>
      </c>
      <c r="G248" t="s">
        <v>510</v>
      </c>
      <c r="H248" t="s">
        <v>73</v>
      </c>
      <c r="I248" s="9">
        <f t="shared" si="11"/>
        <v>16433</v>
      </c>
      <c r="J248" t="str">
        <f t="shared" si="9"/>
        <v>27 December 1944</v>
      </c>
      <c r="K248">
        <v>27</v>
      </c>
      <c r="L248" t="s">
        <v>162</v>
      </c>
      <c r="M248">
        <v>1944</v>
      </c>
      <c r="N248" t="s">
        <v>31</v>
      </c>
      <c r="O248">
        <v>26</v>
      </c>
      <c r="P248">
        <v>2</v>
      </c>
      <c r="U248" t="s">
        <v>101</v>
      </c>
      <c r="W248" t="s">
        <v>45</v>
      </c>
      <c r="X248" t="s">
        <v>34</v>
      </c>
      <c r="Y248" t="s">
        <v>35</v>
      </c>
    </row>
    <row r="249" spans="1:16384" x14ac:dyDescent="0.3">
      <c r="N249"/>
      <c r="O249"/>
      <c r="P249"/>
    </row>
    <row r="251" spans="1:16384" s="10" customFormat="1" x14ac:dyDescent="0.3">
      <c r="F251" s="14"/>
      <c r="I251" s="11"/>
      <c r="N251" s="12"/>
      <c r="O251" s="12"/>
      <c r="P251" s="12"/>
    </row>
    <row r="252" spans="1:16384" s="15" customFormat="1" x14ac:dyDescent="0.3">
      <c r="A252" s="3"/>
      <c r="B252" s="16"/>
      <c r="C252" s="16"/>
      <c r="D252" s="16"/>
      <c r="E252" s="16"/>
      <c r="F252" s="17"/>
      <c r="G252" s="16"/>
      <c r="H252" s="16"/>
      <c r="I252" s="18"/>
      <c r="J252" s="4"/>
      <c r="K252" s="4"/>
      <c r="L252" s="4"/>
      <c r="M252" s="4"/>
      <c r="N252" s="19"/>
      <c r="O252" s="19"/>
      <c r="P252" s="19"/>
      <c r="Q252" s="4"/>
      <c r="R252" s="4"/>
      <c r="S252" s="4"/>
      <c r="T252" s="16"/>
      <c r="U252" s="16"/>
      <c r="V252" s="4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  <c r="AH252" s="16"/>
      <c r="AI252" s="16"/>
      <c r="AJ252" s="16"/>
      <c r="AK252" s="16"/>
      <c r="AL252" s="16"/>
      <c r="AM252" s="16"/>
      <c r="AN252" s="16"/>
      <c r="AO252" s="16"/>
      <c r="AP252" s="16"/>
      <c r="AQ252" s="16"/>
      <c r="AR252" s="16"/>
      <c r="AS252" s="16"/>
      <c r="AT252" s="16"/>
      <c r="AU252" s="16"/>
      <c r="AV252" s="16"/>
      <c r="AW252" s="16"/>
      <c r="AX252" s="16"/>
      <c r="AY252" s="16"/>
      <c r="AZ252" s="16"/>
      <c r="BA252" s="16"/>
      <c r="BB252" s="16"/>
      <c r="BC252" s="16"/>
      <c r="BD252" s="16"/>
      <c r="BE252" s="16"/>
      <c r="BF252" s="16"/>
      <c r="BG252" s="16"/>
      <c r="BH252" s="16"/>
      <c r="BI252" s="16"/>
      <c r="BJ252" s="16"/>
      <c r="BK252" s="16"/>
      <c r="BL252" s="16"/>
      <c r="BM252" s="16"/>
      <c r="BN252" s="16"/>
      <c r="BO252" s="16"/>
      <c r="BP252" s="16"/>
      <c r="BQ252" s="16"/>
      <c r="BR252" s="16"/>
      <c r="BS252" s="16"/>
      <c r="BT252" s="16"/>
      <c r="BU252" s="16"/>
      <c r="BV252" s="16"/>
      <c r="BW252" s="16"/>
      <c r="BX252" s="16"/>
      <c r="BY252" s="16"/>
      <c r="BZ252" s="16"/>
      <c r="CA252" s="16"/>
      <c r="CB252" s="16"/>
      <c r="CC252" s="16"/>
      <c r="CD252" s="16"/>
      <c r="CE252" s="16"/>
      <c r="CF252" s="16"/>
      <c r="CG252" s="16"/>
      <c r="CH252" s="16"/>
      <c r="CI252" s="16"/>
      <c r="CJ252" s="16"/>
      <c r="CK252" s="16"/>
      <c r="CL252" s="16"/>
      <c r="CM252" s="16"/>
      <c r="CN252" s="16"/>
      <c r="CO252" s="16"/>
      <c r="CP252" s="16"/>
      <c r="CQ252" s="16"/>
      <c r="CR252" s="16"/>
      <c r="CS252" s="16"/>
      <c r="CT252" s="16"/>
      <c r="CU252" s="16"/>
      <c r="CV252" s="16"/>
      <c r="CW252" s="16"/>
      <c r="CX252" s="16"/>
      <c r="CY252" s="16"/>
      <c r="CZ252" s="16"/>
      <c r="DA252" s="16"/>
      <c r="DB252" s="16"/>
      <c r="DC252" s="16"/>
      <c r="DD252" s="16"/>
      <c r="DE252" s="16"/>
      <c r="DF252" s="16"/>
      <c r="DG252" s="16"/>
      <c r="DH252" s="16"/>
      <c r="DI252" s="16"/>
      <c r="DJ252" s="16"/>
      <c r="DK252" s="16"/>
      <c r="DL252" s="16"/>
      <c r="DM252" s="16"/>
      <c r="DN252" s="16"/>
      <c r="DO252" s="16"/>
      <c r="DP252" s="16"/>
      <c r="DQ252" s="16"/>
      <c r="DR252" s="16"/>
      <c r="DS252" s="16"/>
      <c r="DT252" s="16"/>
      <c r="DU252" s="16"/>
      <c r="DV252" s="16"/>
      <c r="DW252" s="16"/>
      <c r="DX252" s="16"/>
      <c r="DY252" s="16"/>
      <c r="DZ252" s="16"/>
      <c r="EA252" s="16"/>
      <c r="EB252" s="16"/>
      <c r="EC252" s="16"/>
      <c r="ED252" s="16"/>
      <c r="EE252" s="16"/>
      <c r="EF252" s="16"/>
      <c r="EG252" s="16"/>
      <c r="EH252" s="16"/>
      <c r="EI252" s="16"/>
      <c r="EJ252" s="16"/>
      <c r="EK252" s="16"/>
      <c r="EL252" s="16"/>
      <c r="EM252" s="16"/>
      <c r="EN252" s="16"/>
      <c r="EO252" s="16"/>
      <c r="EP252" s="16"/>
      <c r="EQ252" s="16"/>
      <c r="ER252" s="16"/>
      <c r="ES252" s="16"/>
      <c r="ET252" s="16"/>
      <c r="EU252" s="16"/>
      <c r="EV252" s="16"/>
      <c r="EW252" s="16"/>
      <c r="EX252" s="16"/>
      <c r="EY252" s="16"/>
      <c r="EZ252" s="16"/>
      <c r="FA252" s="16"/>
      <c r="FB252" s="16"/>
      <c r="FC252" s="16"/>
      <c r="FD252" s="16"/>
      <c r="FE252" s="16"/>
      <c r="FF252" s="16"/>
      <c r="FG252" s="16"/>
      <c r="FH252" s="16"/>
      <c r="FI252" s="16"/>
      <c r="FJ252" s="16"/>
      <c r="FK252" s="16"/>
      <c r="FL252" s="16"/>
      <c r="FM252" s="16"/>
      <c r="FN252" s="16"/>
      <c r="FO252" s="16"/>
      <c r="FP252" s="16"/>
      <c r="FQ252" s="16"/>
      <c r="FR252" s="16"/>
      <c r="FS252" s="16"/>
      <c r="FT252" s="16"/>
      <c r="FU252" s="16"/>
      <c r="FV252" s="16"/>
      <c r="FW252" s="16"/>
      <c r="FX252" s="16"/>
      <c r="FY252" s="16"/>
      <c r="FZ252" s="16"/>
      <c r="GA252" s="16"/>
      <c r="GB252" s="16"/>
      <c r="GC252" s="16"/>
      <c r="GD252" s="16"/>
      <c r="GE252" s="16"/>
      <c r="GF252" s="16"/>
      <c r="GG252" s="16"/>
      <c r="GH252" s="16"/>
      <c r="GI252" s="16"/>
      <c r="GJ252" s="16"/>
      <c r="GK252" s="16"/>
      <c r="GL252" s="16"/>
      <c r="GM252" s="16"/>
      <c r="GN252" s="16"/>
      <c r="GO252" s="16"/>
      <c r="GP252" s="16"/>
      <c r="GQ252" s="16"/>
      <c r="GR252" s="16"/>
      <c r="GS252" s="16"/>
      <c r="GT252" s="16"/>
      <c r="GU252" s="16"/>
      <c r="GV252" s="16"/>
      <c r="GW252" s="16"/>
      <c r="GX252" s="16"/>
      <c r="GY252" s="16"/>
      <c r="GZ252" s="16"/>
      <c r="HA252" s="16"/>
      <c r="HB252" s="16"/>
      <c r="HC252" s="16"/>
      <c r="HD252" s="16"/>
      <c r="HE252" s="16"/>
      <c r="HF252" s="16"/>
      <c r="HG252" s="16"/>
      <c r="HH252" s="16"/>
      <c r="HI252" s="16"/>
      <c r="HJ252" s="16"/>
      <c r="HK252" s="16"/>
      <c r="HL252" s="16"/>
      <c r="HM252" s="16"/>
      <c r="HN252" s="16"/>
      <c r="HO252" s="16"/>
      <c r="HP252" s="16"/>
      <c r="HQ252" s="16"/>
      <c r="HR252" s="16"/>
      <c r="HS252" s="16"/>
      <c r="HT252" s="16"/>
      <c r="HU252" s="16"/>
      <c r="HV252" s="16"/>
      <c r="HW252" s="16"/>
      <c r="HX252" s="16"/>
      <c r="HY252" s="16"/>
      <c r="HZ252" s="16"/>
      <c r="IA252" s="16"/>
      <c r="IB252" s="16"/>
      <c r="IC252" s="16"/>
      <c r="ID252" s="16"/>
      <c r="IE252" s="16"/>
      <c r="IF252" s="16"/>
      <c r="IG252" s="16"/>
      <c r="IH252" s="16"/>
      <c r="II252" s="16"/>
      <c r="IJ252" s="16"/>
      <c r="IK252" s="16"/>
      <c r="IL252" s="16"/>
      <c r="IM252" s="16"/>
      <c r="IN252" s="16"/>
      <c r="IO252" s="16"/>
      <c r="IP252" s="16"/>
      <c r="IQ252" s="16"/>
      <c r="IR252" s="16"/>
      <c r="IS252" s="16"/>
      <c r="IT252" s="16"/>
      <c r="IU252" s="16"/>
      <c r="IV252" s="16"/>
      <c r="IW252" s="16"/>
      <c r="IX252" s="16"/>
      <c r="IY252" s="16"/>
      <c r="IZ252" s="16"/>
      <c r="JA252" s="16"/>
      <c r="JB252" s="16"/>
      <c r="JC252" s="16"/>
      <c r="JD252" s="16"/>
      <c r="JE252" s="16"/>
      <c r="JF252" s="16"/>
      <c r="JG252" s="16"/>
      <c r="JH252" s="16"/>
      <c r="JI252" s="16"/>
      <c r="JJ252" s="16"/>
      <c r="JK252" s="16"/>
      <c r="JL252" s="16"/>
      <c r="JM252" s="16"/>
      <c r="JN252" s="16"/>
      <c r="JO252" s="16"/>
      <c r="JP252" s="16"/>
      <c r="JQ252" s="16"/>
      <c r="JR252" s="16"/>
      <c r="JS252" s="16"/>
      <c r="JT252" s="16"/>
      <c r="JU252" s="16"/>
      <c r="JV252" s="16"/>
      <c r="JW252" s="16"/>
      <c r="JX252" s="16"/>
      <c r="JY252" s="16"/>
      <c r="JZ252" s="16"/>
      <c r="KA252" s="16"/>
      <c r="KB252" s="16"/>
      <c r="KC252" s="16"/>
      <c r="KD252" s="16"/>
      <c r="KE252" s="16"/>
      <c r="KF252" s="16"/>
      <c r="KG252" s="16"/>
      <c r="KH252" s="16"/>
      <c r="KI252" s="16"/>
      <c r="KJ252" s="16"/>
      <c r="KK252" s="16"/>
      <c r="KL252" s="16"/>
      <c r="KM252" s="16"/>
      <c r="KN252" s="16"/>
      <c r="KO252" s="16"/>
      <c r="KP252" s="16"/>
      <c r="KQ252" s="16"/>
      <c r="KR252" s="16"/>
      <c r="KS252" s="16"/>
      <c r="KT252" s="16"/>
      <c r="KU252" s="16"/>
      <c r="KV252" s="16"/>
      <c r="KW252" s="16"/>
      <c r="KX252" s="16"/>
      <c r="KY252" s="16"/>
      <c r="KZ252" s="16"/>
      <c r="LA252" s="16"/>
      <c r="LB252" s="16"/>
      <c r="LC252" s="16"/>
      <c r="LD252" s="16"/>
      <c r="LE252" s="16"/>
      <c r="LF252" s="16"/>
      <c r="LG252" s="16"/>
      <c r="LH252" s="16"/>
      <c r="LI252" s="16"/>
      <c r="LJ252" s="16"/>
      <c r="LK252" s="16"/>
      <c r="LL252" s="16"/>
      <c r="LM252" s="16"/>
      <c r="LN252" s="16"/>
      <c r="LO252" s="16"/>
      <c r="LP252" s="16"/>
      <c r="LQ252" s="16"/>
      <c r="LR252" s="16"/>
      <c r="LS252" s="16"/>
      <c r="LT252" s="16"/>
      <c r="LU252" s="16"/>
      <c r="LV252" s="16"/>
      <c r="LW252" s="16"/>
      <c r="LX252" s="16"/>
      <c r="LY252" s="16"/>
      <c r="LZ252" s="16"/>
      <c r="MA252" s="16"/>
      <c r="MB252" s="16"/>
      <c r="MC252" s="16"/>
      <c r="MD252" s="16"/>
      <c r="ME252" s="16"/>
      <c r="MF252" s="16"/>
      <c r="MG252" s="16"/>
      <c r="MH252" s="16"/>
      <c r="MI252" s="16"/>
      <c r="MJ252" s="16"/>
      <c r="MK252" s="16"/>
      <c r="ML252" s="16"/>
      <c r="MM252" s="16"/>
      <c r="MN252" s="16"/>
      <c r="MO252" s="16"/>
      <c r="MP252" s="16"/>
      <c r="MQ252" s="16"/>
      <c r="MR252" s="16"/>
      <c r="MS252" s="16"/>
      <c r="MT252" s="16"/>
      <c r="MU252" s="16"/>
      <c r="MV252" s="16"/>
      <c r="MW252" s="16"/>
      <c r="MX252" s="16"/>
      <c r="MY252" s="16"/>
      <c r="MZ252" s="16"/>
      <c r="NA252" s="16"/>
      <c r="NB252" s="16"/>
      <c r="NC252" s="16"/>
      <c r="ND252" s="16"/>
      <c r="NE252" s="16"/>
      <c r="NF252" s="16"/>
      <c r="NG252" s="16"/>
      <c r="NH252" s="16"/>
      <c r="NI252" s="16"/>
      <c r="NJ252" s="16"/>
      <c r="NK252" s="16"/>
      <c r="NL252" s="16"/>
      <c r="NM252" s="16"/>
      <c r="NN252" s="16"/>
      <c r="NO252" s="16"/>
      <c r="NP252" s="16"/>
      <c r="NQ252" s="16"/>
      <c r="NR252" s="16"/>
      <c r="NS252" s="16"/>
      <c r="NT252" s="16"/>
      <c r="NU252" s="16"/>
      <c r="NV252" s="16"/>
      <c r="NW252" s="16"/>
      <c r="NX252" s="16"/>
      <c r="NY252" s="16"/>
      <c r="NZ252" s="16"/>
      <c r="OA252" s="16"/>
      <c r="OB252" s="16"/>
      <c r="OC252" s="16"/>
      <c r="OD252" s="16"/>
      <c r="OE252" s="16"/>
      <c r="OF252" s="16"/>
      <c r="OG252" s="16"/>
      <c r="OH252" s="16"/>
      <c r="OI252" s="16"/>
      <c r="OJ252" s="16"/>
      <c r="OK252" s="16"/>
      <c r="OL252" s="16"/>
      <c r="OM252" s="16"/>
      <c r="ON252" s="16"/>
      <c r="OO252" s="16"/>
      <c r="OP252" s="16"/>
      <c r="OQ252" s="16"/>
      <c r="OR252" s="16"/>
      <c r="OS252" s="16"/>
      <c r="OT252" s="16"/>
      <c r="OU252" s="16"/>
      <c r="OV252" s="16"/>
      <c r="OW252" s="16"/>
      <c r="OX252" s="16"/>
      <c r="OY252" s="16"/>
      <c r="OZ252" s="16"/>
      <c r="PA252" s="16"/>
      <c r="PB252" s="16"/>
      <c r="PC252" s="16"/>
      <c r="PD252" s="16"/>
      <c r="PE252" s="16"/>
      <c r="PF252" s="16"/>
      <c r="PG252" s="16"/>
      <c r="PH252" s="16"/>
      <c r="PI252" s="16"/>
      <c r="PJ252" s="16"/>
      <c r="PK252" s="16"/>
      <c r="PL252" s="16"/>
      <c r="PM252" s="16"/>
      <c r="PN252" s="16"/>
      <c r="PO252" s="16"/>
      <c r="PP252" s="16"/>
      <c r="PQ252" s="16"/>
      <c r="PR252" s="16"/>
      <c r="PS252" s="16"/>
      <c r="PT252" s="16"/>
      <c r="PU252" s="16"/>
      <c r="PV252" s="16"/>
      <c r="PW252" s="16"/>
      <c r="PX252" s="16"/>
      <c r="PY252" s="16"/>
      <c r="PZ252" s="16"/>
      <c r="QA252" s="16"/>
      <c r="QB252" s="16"/>
      <c r="QC252" s="16"/>
      <c r="QD252" s="16"/>
      <c r="QE252" s="16"/>
      <c r="QF252" s="16"/>
      <c r="QG252" s="16"/>
      <c r="QH252" s="16"/>
      <c r="QI252" s="16"/>
      <c r="QJ252" s="16"/>
      <c r="QK252" s="16"/>
      <c r="QL252" s="16"/>
      <c r="QM252" s="16"/>
      <c r="QN252" s="16"/>
      <c r="QO252" s="16"/>
      <c r="QP252" s="16"/>
      <c r="QQ252" s="16"/>
      <c r="QR252" s="16"/>
      <c r="QS252" s="16"/>
      <c r="QT252" s="16"/>
      <c r="QU252" s="16"/>
      <c r="QV252" s="16"/>
      <c r="QW252" s="16"/>
      <c r="QX252" s="16"/>
      <c r="QY252" s="16"/>
      <c r="QZ252" s="16"/>
      <c r="RA252" s="16"/>
      <c r="RB252" s="16"/>
      <c r="RC252" s="16"/>
      <c r="RD252" s="16"/>
      <c r="RE252" s="16"/>
      <c r="RF252" s="16"/>
      <c r="RG252" s="16"/>
      <c r="RH252" s="16"/>
      <c r="RI252" s="16"/>
      <c r="RJ252" s="16"/>
      <c r="RK252" s="16"/>
      <c r="RL252" s="16"/>
      <c r="RM252" s="16"/>
      <c r="RN252" s="16"/>
      <c r="RO252" s="16"/>
      <c r="RP252" s="16"/>
      <c r="RQ252" s="16"/>
      <c r="RR252" s="16"/>
      <c r="RS252" s="16"/>
      <c r="RT252" s="16"/>
      <c r="RU252" s="16"/>
      <c r="RV252" s="16"/>
      <c r="RW252" s="16"/>
      <c r="RX252" s="16"/>
      <c r="RY252" s="16"/>
      <c r="RZ252" s="16"/>
      <c r="SA252" s="16"/>
      <c r="SB252" s="16"/>
      <c r="SC252" s="16"/>
      <c r="SD252" s="16"/>
      <c r="SE252" s="16"/>
      <c r="SF252" s="16"/>
      <c r="SG252" s="16"/>
      <c r="SH252" s="16"/>
      <c r="SI252" s="16"/>
      <c r="SJ252" s="16"/>
      <c r="SK252" s="16"/>
      <c r="SL252" s="16"/>
      <c r="SM252" s="16"/>
      <c r="SN252" s="16"/>
      <c r="SO252" s="16"/>
      <c r="SP252" s="16"/>
      <c r="SQ252" s="16"/>
      <c r="SR252" s="16"/>
      <c r="SS252" s="16"/>
      <c r="ST252" s="16"/>
      <c r="SU252" s="16"/>
      <c r="SV252" s="16"/>
      <c r="SW252" s="16"/>
      <c r="SX252" s="16"/>
      <c r="SY252" s="16"/>
      <c r="SZ252" s="16"/>
      <c r="TA252" s="16"/>
      <c r="TB252" s="16"/>
      <c r="TC252" s="16"/>
      <c r="TD252" s="16"/>
      <c r="TE252" s="16"/>
      <c r="TF252" s="16"/>
      <c r="TG252" s="16"/>
      <c r="TH252" s="16"/>
      <c r="TI252" s="16"/>
      <c r="TJ252" s="16"/>
      <c r="TK252" s="16"/>
      <c r="TL252" s="16"/>
      <c r="TM252" s="16"/>
      <c r="TN252" s="16"/>
      <c r="TO252" s="16"/>
      <c r="TP252" s="16"/>
      <c r="TQ252" s="16"/>
      <c r="TR252" s="16"/>
      <c r="TS252" s="16"/>
      <c r="TT252" s="16"/>
      <c r="TU252" s="16"/>
      <c r="TV252" s="16"/>
      <c r="TW252" s="16"/>
      <c r="TX252" s="16"/>
      <c r="TY252" s="16"/>
      <c r="TZ252" s="16"/>
      <c r="UA252" s="16"/>
      <c r="UB252" s="16"/>
      <c r="UC252" s="16"/>
      <c r="UD252" s="16"/>
      <c r="UE252" s="16"/>
      <c r="UF252" s="16"/>
      <c r="UG252" s="16"/>
      <c r="UH252" s="16"/>
      <c r="UI252" s="16"/>
      <c r="UJ252" s="16"/>
      <c r="UK252" s="16"/>
      <c r="UL252" s="16"/>
      <c r="UM252" s="16"/>
      <c r="UN252" s="16"/>
      <c r="UO252" s="16"/>
      <c r="UP252" s="16"/>
      <c r="UQ252" s="16"/>
      <c r="UR252" s="16"/>
      <c r="US252" s="16"/>
      <c r="UT252" s="16"/>
      <c r="UU252" s="16"/>
      <c r="UV252" s="16"/>
      <c r="UW252" s="16"/>
      <c r="UX252" s="16"/>
      <c r="UY252" s="16"/>
      <c r="UZ252" s="16"/>
      <c r="VA252" s="16"/>
      <c r="VB252" s="16"/>
      <c r="VC252" s="16"/>
      <c r="VD252" s="16"/>
      <c r="VE252" s="16"/>
      <c r="VF252" s="16"/>
      <c r="VG252" s="16"/>
      <c r="VH252" s="16"/>
      <c r="VI252" s="16"/>
      <c r="VJ252" s="16"/>
      <c r="VK252" s="16"/>
      <c r="VL252" s="16"/>
      <c r="VM252" s="16"/>
      <c r="VN252" s="16"/>
      <c r="VO252" s="16"/>
      <c r="VP252" s="16"/>
      <c r="VQ252" s="16"/>
      <c r="VR252" s="16"/>
      <c r="VS252" s="16"/>
      <c r="VT252" s="16"/>
      <c r="VU252" s="16"/>
      <c r="VV252" s="16"/>
      <c r="VW252" s="16"/>
      <c r="VX252" s="16"/>
      <c r="VY252" s="16"/>
      <c r="VZ252" s="16"/>
      <c r="WA252" s="16"/>
      <c r="WB252" s="16"/>
      <c r="WC252" s="16"/>
      <c r="WD252" s="16"/>
      <c r="WE252" s="16"/>
      <c r="WF252" s="16"/>
      <c r="WG252" s="16"/>
      <c r="WH252" s="16"/>
      <c r="WI252" s="16"/>
      <c r="WJ252" s="16"/>
      <c r="WK252" s="16"/>
      <c r="WL252" s="16"/>
      <c r="WM252" s="16"/>
      <c r="WN252" s="16"/>
      <c r="WO252" s="16"/>
      <c r="WP252" s="16"/>
      <c r="WQ252" s="16"/>
      <c r="WR252" s="16"/>
      <c r="WS252" s="16"/>
      <c r="WT252" s="16"/>
      <c r="WU252" s="16"/>
      <c r="WV252" s="16"/>
      <c r="WW252" s="16"/>
      <c r="WX252" s="16"/>
      <c r="WY252" s="16"/>
      <c r="WZ252" s="16"/>
      <c r="XA252" s="16"/>
      <c r="XB252" s="16"/>
      <c r="XC252" s="16"/>
      <c r="XD252" s="16"/>
      <c r="XE252" s="16"/>
      <c r="XF252" s="16"/>
      <c r="XG252" s="16"/>
      <c r="XH252" s="16"/>
      <c r="XI252" s="16"/>
      <c r="XJ252" s="16"/>
      <c r="XK252" s="16"/>
      <c r="XL252" s="16"/>
      <c r="XM252" s="16"/>
      <c r="XN252" s="16"/>
      <c r="XO252" s="16"/>
      <c r="XP252" s="16"/>
      <c r="XQ252" s="16"/>
      <c r="XR252" s="16"/>
      <c r="XS252" s="16"/>
      <c r="XT252" s="16"/>
      <c r="XU252" s="16"/>
      <c r="XV252" s="16"/>
      <c r="XW252" s="16"/>
      <c r="XX252" s="16"/>
      <c r="XY252" s="16"/>
      <c r="XZ252" s="16"/>
      <c r="YA252" s="16"/>
      <c r="YB252" s="16"/>
      <c r="YC252" s="16"/>
      <c r="YD252" s="16"/>
      <c r="YE252" s="16"/>
      <c r="YF252" s="16"/>
      <c r="YG252" s="16"/>
      <c r="YH252" s="16"/>
      <c r="YI252" s="16"/>
      <c r="YJ252" s="16"/>
      <c r="YK252" s="16"/>
      <c r="YL252" s="16"/>
      <c r="YM252" s="16"/>
      <c r="YN252" s="16"/>
      <c r="YO252" s="16"/>
      <c r="YP252" s="16"/>
      <c r="YQ252" s="16"/>
      <c r="YR252" s="16"/>
      <c r="YS252" s="16"/>
      <c r="YT252" s="16"/>
      <c r="YU252" s="16"/>
      <c r="YV252" s="16"/>
      <c r="YW252" s="16"/>
      <c r="YX252" s="16"/>
      <c r="YY252" s="16"/>
      <c r="YZ252" s="16"/>
      <c r="ZA252" s="16"/>
      <c r="ZB252" s="16"/>
      <c r="ZC252" s="16"/>
      <c r="ZD252" s="16"/>
      <c r="ZE252" s="16"/>
      <c r="ZF252" s="16"/>
      <c r="ZG252" s="16"/>
      <c r="ZH252" s="16"/>
      <c r="ZI252" s="16"/>
      <c r="ZJ252" s="16"/>
      <c r="ZK252" s="16"/>
      <c r="ZL252" s="16"/>
      <c r="ZM252" s="16"/>
      <c r="ZN252" s="16"/>
      <c r="ZO252" s="16"/>
      <c r="ZP252" s="16"/>
      <c r="ZQ252" s="16"/>
      <c r="ZR252" s="16"/>
      <c r="ZS252" s="16"/>
      <c r="ZT252" s="16"/>
      <c r="ZU252" s="16"/>
      <c r="ZV252" s="16"/>
      <c r="ZW252" s="16"/>
      <c r="ZX252" s="16"/>
      <c r="ZY252" s="16"/>
      <c r="ZZ252" s="16"/>
      <c r="AAA252" s="16"/>
      <c r="AAB252" s="16"/>
      <c r="AAC252" s="16"/>
      <c r="AAD252" s="16"/>
      <c r="AAE252" s="16"/>
      <c r="AAF252" s="16"/>
      <c r="AAG252" s="16"/>
      <c r="AAH252" s="16"/>
      <c r="AAI252" s="16"/>
      <c r="AAJ252" s="16"/>
      <c r="AAK252" s="16"/>
      <c r="AAL252" s="16"/>
      <c r="AAM252" s="16"/>
      <c r="AAN252" s="16"/>
      <c r="AAO252" s="16"/>
      <c r="AAP252" s="16"/>
      <c r="AAQ252" s="16"/>
      <c r="AAR252" s="16"/>
      <c r="AAS252" s="16"/>
      <c r="AAT252" s="16"/>
      <c r="AAU252" s="16"/>
      <c r="AAV252" s="16"/>
      <c r="AAW252" s="16"/>
      <c r="AAX252" s="16"/>
      <c r="AAY252" s="16"/>
      <c r="AAZ252" s="16"/>
      <c r="ABA252" s="16"/>
      <c r="ABB252" s="16"/>
      <c r="ABC252" s="16"/>
      <c r="ABD252" s="16"/>
      <c r="ABE252" s="16"/>
      <c r="ABF252" s="16"/>
      <c r="ABG252" s="16"/>
      <c r="ABH252" s="16"/>
      <c r="ABI252" s="16"/>
      <c r="ABJ252" s="16"/>
      <c r="ABK252" s="16"/>
      <c r="ABL252" s="16"/>
      <c r="ABM252" s="16"/>
      <c r="ABN252" s="16"/>
      <c r="ABO252" s="16"/>
      <c r="ABP252" s="16"/>
      <c r="ABQ252" s="16"/>
      <c r="ABR252" s="16"/>
      <c r="ABS252" s="16"/>
      <c r="ABT252" s="16"/>
      <c r="ABU252" s="16"/>
      <c r="ABV252" s="16"/>
      <c r="ABW252" s="16"/>
      <c r="ABX252" s="16"/>
      <c r="ABY252" s="16"/>
      <c r="ABZ252" s="16"/>
      <c r="ACA252" s="16"/>
      <c r="ACB252" s="16"/>
      <c r="ACC252" s="16"/>
      <c r="ACD252" s="16"/>
      <c r="ACE252" s="16"/>
      <c r="ACF252" s="16"/>
      <c r="ACG252" s="16"/>
      <c r="ACH252" s="16"/>
      <c r="ACI252" s="16"/>
      <c r="ACJ252" s="16"/>
      <c r="ACK252" s="16"/>
      <c r="ACL252" s="16"/>
      <c r="ACM252" s="16"/>
      <c r="ACN252" s="16"/>
      <c r="ACO252" s="16"/>
      <c r="ACP252" s="16"/>
      <c r="ACQ252" s="16"/>
      <c r="ACR252" s="16"/>
      <c r="ACS252" s="16"/>
      <c r="ACT252" s="16"/>
      <c r="ACU252" s="16"/>
      <c r="ACV252" s="16"/>
      <c r="ACW252" s="16"/>
      <c r="ACX252" s="16"/>
      <c r="ACY252" s="16"/>
      <c r="ACZ252" s="16"/>
      <c r="ADA252" s="16"/>
      <c r="ADB252" s="16"/>
      <c r="ADC252" s="16"/>
      <c r="ADD252" s="16"/>
      <c r="ADE252" s="16"/>
      <c r="ADF252" s="16"/>
      <c r="ADG252" s="16"/>
      <c r="ADH252" s="16"/>
      <c r="ADI252" s="16"/>
      <c r="ADJ252" s="16"/>
      <c r="ADK252" s="16"/>
      <c r="ADL252" s="16"/>
      <c r="ADM252" s="16"/>
      <c r="ADN252" s="16"/>
      <c r="ADO252" s="16"/>
      <c r="ADP252" s="16"/>
      <c r="ADQ252" s="16"/>
      <c r="ADR252" s="16"/>
      <c r="ADS252" s="16"/>
      <c r="ADT252" s="16"/>
      <c r="ADU252" s="16"/>
      <c r="ADV252" s="16"/>
      <c r="ADW252" s="16"/>
      <c r="ADX252" s="16"/>
      <c r="ADY252" s="16"/>
      <c r="ADZ252" s="16"/>
      <c r="AEA252" s="16"/>
      <c r="AEB252" s="16"/>
      <c r="AEC252" s="16"/>
      <c r="AED252" s="16"/>
      <c r="AEE252" s="16"/>
      <c r="AEF252" s="16"/>
      <c r="AEG252" s="16"/>
      <c r="AEH252" s="16"/>
      <c r="AEI252" s="16"/>
      <c r="AEJ252" s="16"/>
      <c r="AEK252" s="16"/>
      <c r="AEL252" s="16"/>
      <c r="AEM252" s="16"/>
      <c r="AEN252" s="16"/>
      <c r="AEO252" s="16"/>
      <c r="AEP252" s="16"/>
      <c r="AEQ252" s="16"/>
      <c r="AER252" s="16"/>
      <c r="AES252" s="16"/>
      <c r="AET252" s="16"/>
      <c r="AEU252" s="16"/>
      <c r="AEV252" s="16"/>
      <c r="AEW252" s="16"/>
      <c r="AEX252" s="16"/>
      <c r="AEY252" s="16"/>
      <c r="AEZ252" s="16"/>
      <c r="AFA252" s="16"/>
      <c r="AFB252" s="16"/>
      <c r="AFC252" s="16"/>
      <c r="AFD252" s="16"/>
      <c r="AFE252" s="16"/>
      <c r="AFF252" s="16"/>
      <c r="AFG252" s="16"/>
      <c r="AFH252" s="16"/>
      <c r="AFI252" s="16"/>
      <c r="AFJ252" s="16"/>
      <c r="AFK252" s="16"/>
      <c r="AFL252" s="16"/>
      <c r="AFM252" s="16"/>
      <c r="AFN252" s="16"/>
      <c r="AFO252" s="16"/>
      <c r="AFP252" s="16"/>
      <c r="AFQ252" s="16"/>
      <c r="AFR252" s="16"/>
      <c r="AFS252" s="16"/>
      <c r="AFT252" s="16"/>
      <c r="AFU252" s="16"/>
      <c r="AFV252" s="16"/>
      <c r="AFW252" s="16"/>
      <c r="AFX252" s="16"/>
      <c r="AFY252" s="16"/>
      <c r="AFZ252" s="16"/>
      <c r="AGA252" s="16"/>
      <c r="AGB252" s="16"/>
      <c r="AGC252" s="16"/>
      <c r="AGD252" s="16"/>
      <c r="AGE252" s="16"/>
      <c r="AGF252" s="16"/>
      <c r="AGG252" s="16"/>
      <c r="AGH252" s="16"/>
      <c r="AGI252" s="16"/>
      <c r="AGJ252" s="16"/>
      <c r="AGK252" s="16"/>
      <c r="AGL252" s="16"/>
      <c r="AGM252" s="16"/>
      <c r="AGN252" s="16"/>
      <c r="AGO252" s="16"/>
      <c r="AGP252" s="16"/>
      <c r="AGQ252" s="16"/>
      <c r="AGR252" s="16"/>
      <c r="AGS252" s="16"/>
      <c r="AGT252" s="16"/>
      <c r="AGU252" s="16"/>
      <c r="AGV252" s="16"/>
      <c r="AGW252" s="16"/>
      <c r="AGX252" s="16"/>
      <c r="AGY252" s="16"/>
      <c r="AGZ252" s="16"/>
      <c r="AHA252" s="16"/>
      <c r="AHB252" s="16"/>
      <c r="AHC252" s="16"/>
      <c r="AHD252" s="16"/>
      <c r="AHE252" s="16"/>
      <c r="AHF252" s="16"/>
      <c r="AHG252" s="16"/>
      <c r="AHH252" s="16"/>
      <c r="AHI252" s="16"/>
      <c r="AHJ252" s="16"/>
      <c r="AHK252" s="16"/>
      <c r="AHL252" s="16"/>
      <c r="AHM252" s="16"/>
      <c r="AHN252" s="16"/>
      <c r="AHO252" s="16"/>
      <c r="AHP252" s="16"/>
      <c r="AHQ252" s="16"/>
      <c r="AHR252" s="16"/>
      <c r="AHS252" s="16"/>
      <c r="AHT252" s="16"/>
      <c r="AHU252" s="16"/>
      <c r="AHV252" s="16"/>
      <c r="AHW252" s="16"/>
      <c r="AHX252" s="16"/>
      <c r="AHY252" s="16"/>
      <c r="AHZ252" s="16"/>
      <c r="AIA252" s="16"/>
      <c r="AIB252" s="16"/>
      <c r="AIC252" s="16"/>
      <c r="AID252" s="16"/>
      <c r="AIE252" s="16"/>
      <c r="AIF252" s="16"/>
      <c r="AIG252" s="16"/>
      <c r="AIH252" s="16"/>
      <c r="AII252" s="16"/>
      <c r="AIJ252" s="16"/>
      <c r="AIK252" s="16"/>
      <c r="AIL252" s="16"/>
      <c r="AIM252" s="16"/>
      <c r="AIN252" s="16"/>
      <c r="AIO252" s="16"/>
      <c r="AIP252" s="16"/>
      <c r="AIQ252" s="16"/>
      <c r="AIR252" s="16"/>
      <c r="AIS252" s="16"/>
      <c r="AIT252" s="16"/>
      <c r="AIU252" s="16"/>
      <c r="AIV252" s="16"/>
      <c r="AIW252" s="16"/>
      <c r="AIX252" s="16"/>
      <c r="AIY252" s="16"/>
      <c r="AIZ252" s="16"/>
      <c r="AJA252" s="16"/>
      <c r="AJB252" s="16"/>
      <c r="AJC252" s="16"/>
      <c r="AJD252" s="16"/>
      <c r="AJE252" s="16"/>
      <c r="AJF252" s="16"/>
      <c r="AJG252" s="16"/>
      <c r="AJH252" s="16"/>
      <c r="AJI252" s="16"/>
      <c r="AJJ252" s="16"/>
      <c r="AJK252" s="16"/>
      <c r="AJL252" s="16"/>
      <c r="AJM252" s="16"/>
      <c r="AJN252" s="16"/>
      <c r="AJO252" s="16"/>
      <c r="AJP252" s="16"/>
      <c r="AJQ252" s="16"/>
      <c r="AJR252" s="16"/>
      <c r="AJS252" s="16"/>
      <c r="AJT252" s="16"/>
      <c r="AJU252" s="16"/>
      <c r="AJV252" s="16"/>
      <c r="AJW252" s="16"/>
      <c r="AJX252" s="16"/>
      <c r="AJY252" s="16"/>
      <c r="AJZ252" s="16"/>
      <c r="AKA252" s="16"/>
      <c r="AKB252" s="16"/>
      <c r="AKC252" s="16"/>
      <c r="AKD252" s="16"/>
      <c r="AKE252" s="16"/>
      <c r="AKF252" s="16"/>
      <c r="AKG252" s="16"/>
      <c r="AKH252" s="16"/>
      <c r="AKI252" s="16"/>
      <c r="AKJ252" s="16"/>
      <c r="AKK252" s="16"/>
      <c r="AKL252" s="16"/>
      <c r="AKM252" s="16"/>
      <c r="AKN252" s="16"/>
      <c r="AKO252" s="16"/>
      <c r="AKP252" s="16"/>
      <c r="AKQ252" s="16"/>
      <c r="AKR252" s="16"/>
      <c r="AKS252" s="16"/>
      <c r="AKT252" s="16"/>
      <c r="AKU252" s="16"/>
      <c r="AKV252" s="16"/>
      <c r="AKW252" s="16"/>
      <c r="AKX252" s="16"/>
      <c r="AKY252" s="16"/>
      <c r="AKZ252" s="16"/>
      <c r="ALA252" s="16"/>
      <c r="ALB252" s="16"/>
      <c r="ALC252" s="16"/>
      <c r="ALD252" s="16"/>
      <c r="ALE252" s="16"/>
      <c r="ALF252" s="16"/>
      <c r="ALG252" s="16"/>
      <c r="ALH252" s="16"/>
      <c r="ALI252" s="16"/>
      <c r="ALJ252" s="16"/>
      <c r="ALK252" s="16"/>
      <c r="ALL252" s="16"/>
      <c r="ALM252" s="16"/>
      <c r="ALN252" s="16"/>
      <c r="ALO252" s="16"/>
      <c r="ALP252" s="16"/>
      <c r="ALQ252" s="16"/>
      <c r="ALR252" s="16"/>
      <c r="ALS252" s="16"/>
      <c r="ALT252" s="16"/>
      <c r="ALU252" s="16"/>
      <c r="ALV252" s="16"/>
      <c r="ALW252" s="16"/>
      <c r="ALX252" s="16"/>
      <c r="ALY252" s="16"/>
      <c r="ALZ252" s="16"/>
      <c r="AMA252" s="16"/>
      <c r="AMB252" s="16"/>
      <c r="AMC252" s="16"/>
      <c r="AMD252" s="16"/>
      <c r="AME252" s="16"/>
      <c r="AMF252" s="16"/>
      <c r="AMG252" s="16"/>
      <c r="AMH252" s="16"/>
      <c r="AMI252" s="16"/>
      <c r="AMJ252" s="16"/>
      <c r="AMK252" s="16"/>
      <c r="AML252" s="16"/>
      <c r="AMM252" s="16"/>
      <c r="AMN252" s="16"/>
      <c r="AMO252" s="16"/>
      <c r="AMP252" s="16"/>
      <c r="AMQ252" s="16"/>
      <c r="AMR252" s="16"/>
      <c r="AMS252" s="16"/>
      <c r="AMT252" s="16"/>
      <c r="AMU252" s="16"/>
      <c r="AMV252" s="16"/>
      <c r="AMW252" s="16"/>
      <c r="AMX252" s="16"/>
      <c r="AMY252" s="16"/>
      <c r="AMZ252" s="16"/>
      <c r="ANA252" s="16"/>
      <c r="ANB252" s="16"/>
      <c r="ANC252" s="16"/>
      <c r="AND252" s="16"/>
      <c r="ANE252" s="16"/>
      <c r="ANF252" s="16"/>
      <c r="ANG252" s="16"/>
      <c r="ANH252" s="16"/>
      <c r="ANI252" s="16"/>
      <c r="ANJ252" s="16"/>
      <c r="ANK252" s="16"/>
      <c r="ANL252" s="16"/>
      <c r="ANM252" s="16"/>
      <c r="ANN252" s="16"/>
      <c r="ANO252" s="16"/>
      <c r="ANP252" s="16"/>
      <c r="ANQ252" s="16"/>
      <c r="ANR252" s="16"/>
      <c r="ANS252" s="16"/>
      <c r="ANT252" s="16"/>
      <c r="ANU252" s="16"/>
      <c r="ANV252" s="16"/>
      <c r="ANW252" s="16"/>
      <c r="ANX252" s="16"/>
      <c r="ANY252" s="16"/>
      <c r="ANZ252" s="16"/>
      <c r="AOA252" s="16"/>
      <c r="AOB252" s="16"/>
      <c r="AOC252" s="16"/>
      <c r="AOD252" s="16"/>
      <c r="AOE252" s="16"/>
      <c r="AOF252" s="16"/>
      <c r="AOG252" s="16"/>
      <c r="AOH252" s="16"/>
      <c r="AOI252" s="16"/>
      <c r="AOJ252" s="16"/>
      <c r="AOK252" s="16"/>
      <c r="AOL252" s="16"/>
      <c r="AOM252" s="16"/>
      <c r="AON252" s="16"/>
      <c r="AOO252" s="16"/>
      <c r="AOP252" s="16"/>
      <c r="AOQ252" s="16"/>
      <c r="AOR252" s="16"/>
      <c r="AOS252" s="16"/>
      <c r="AOT252" s="16"/>
      <c r="AOU252" s="16"/>
      <c r="AOV252" s="16"/>
      <c r="AOW252" s="16"/>
      <c r="AOX252" s="16"/>
      <c r="AOY252" s="16"/>
      <c r="AOZ252" s="16"/>
      <c r="APA252" s="16"/>
      <c r="APB252" s="16"/>
      <c r="APC252" s="16"/>
      <c r="APD252" s="16"/>
      <c r="APE252" s="16"/>
      <c r="APF252" s="16"/>
      <c r="APG252" s="16"/>
      <c r="APH252" s="16"/>
      <c r="API252" s="16"/>
      <c r="APJ252" s="16"/>
      <c r="APK252" s="16"/>
      <c r="APL252" s="16"/>
      <c r="APM252" s="16"/>
      <c r="APN252" s="16"/>
      <c r="APO252" s="16"/>
      <c r="APP252" s="16"/>
      <c r="APQ252" s="16"/>
      <c r="APR252" s="16"/>
      <c r="APS252" s="16"/>
      <c r="APT252" s="16"/>
      <c r="APU252" s="16"/>
      <c r="APV252" s="16"/>
      <c r="APW252" s="16"/>
      <c r="APX252" s="16"/>
      <c r="APY252" s="16"/>
      <c r="APZ252" s="16"/>
      <c r="AQA252" s="16"/>
      <c r="AQB252" s="16"/>
      <c r="AQC252" s="16"/>
      <c r="AQD252" s="16"/>
      <c r="AQE252" s="16"/>
      <c r="AQF252" s="16"/>
      <c r="AQG252" s="16"/>
      <c r="AQH252" s="16"/>
      <c r="AQI252" s="16"/>
      <c r="AQJ252" s="16"/>
      <c r="AQK252" s="16"/>
      <c r="AQL252" s="16"/>
      <c r="AQM252" s="16"/>
      <c r="AQN252" s="16"/>
      <c r="AQO252" s="16"/>
      <c r="AQP252" s="16"/>
      <c r="AQQ252" s="16"/>
      <c r="AQR252" s="16"/>
      <c r="AQS252" s="16"/>
      <c r="AQT252" s="16"/>
      <c r="AQU252" s="16"/>
      <c r="AQV252" s="16"/>
      <c r="AQW252" s="16"/>
      <c r="AQX252" s="16"/>
      <c r="AQY252" s="16"/>
      <c r="AQZ252" s="16"/>
      <c r="ARA252" s="16"/>
      <c r="ARB252" s="16"/>
      <c r="ARC252" s="16"/>
      <c r="ARD252" s="16"/>
      <c r="ARE252" s="16"/>
      <c r="ARF252" s="16"/>
      <c r="ARG252" s="16"/>
      <c r="ARH252" s="16"/>
      <c r="ARI252" s="16"/>
      <c r="ARJ252" s="16"/>
      <c r="ARK252" s="16"/>
      <c r="ARL252" s="16"/>
      <c r="ARM252" s="16"/>
      <c r="ARN252" s="16"/>
      <c r="ARO252" s="16"/>
      <c r="ARP252" s="16"/>
      <c r="ARQ252" s="16"/>
      <c r="ARR252" s="16"/>
      <c r="ARS252" s="16"/>
      <c r="ART252" s="16"/>
      <c r="ARU252" s="16"/>
      <c r="ARV252" s="16"/>
      <c r="ARW252" s="16"/>
      <c r="ARX252" s="16"/>
      <c r="ARY252" s="16"/>
      <c r="ARZ252" s="16"/>
      <c r="ASA252" s="16"/>
      <c r="ASB252" s="16"/>
      <c r="ASC252" s="16"/>
      <c r="ASD252" s="16"/>
      <c r="ASE252" s="16"/>
      <c r="ASF252" s="16"/>
      <c r="ASG252" s="16"/>
      <c r="ASH252" s="16"/>
      <c r="ASI252" s="16"/>
      <c r="ASJ252" s="16"/>
      <c r="ASK252" s="16"/>
      <c r="ASL252" s="16"/>
      <c r="ASM252" s="16"/>
      <c r="ASN252" s="16"/>
      <c r="ASO252" s="16"/>
      <c r="ASP252" s="16"/>
      <c r="ASQ252" s="16"/>
      <c r="ASR252" s="16"/>
      <c r="ASS252" s="16"/>
      <c r="AST252" s="16"/>
      <c r="ASU252" s="16"/>
      <c r="ASV252" s="16"/>
      <c r="ASW252" s="16"/>
      <c r="ASX252" s="16"/>
      <c r="ASY252" s="16"/>
      <c r="ASZ252" s="16"/>
      <c r="ATA252" s="16"/>
      <c r="ATB252" s="16"/>
      <c r="ATC252" s="16"/>
      <c r="ATD252" s="16"/>
      <c r="ATE252" s="16"/>
      <c r="ATF252" s="16"/>
      <c r="ATG252" s="16"/>
      <c r="ATH252" s="16"/>
      <c r="ATI252" s="16"/>
      <c r="ATJ252" s="16"/>
      <c r="ATK252" s="16"/>
      <c r="ATL252" s="16"/>
      <c r="ATM252" s="16"/>
      <c r="ATN252" s="16"/>
      <c r="ATO252" s="16"/>
      <c r="ATP252" s="16"/>
      <c r="ATQ252" s="16"/>
      <c r="ATR252" s="16"/>
      <c r="ATS252" s="16"/>
      <c r="ATT252" s="16"/>
      <c r="ATU252" s="16"/>
      <c r="ATV252" s="16"/>
      <c r="ATW252" s="16"/>
      <c r="ATX252" s="16"/>
      <c r="ATY252" s="16"/>
      <c r="ATZ252" s="16"/>
      <c r="AUA252" s="16"/>
      <c r="AUB252" s="16"/>
      <c r="AUC252" s="16"/>
      <c r="AUD252" s="16"/>
      <c r="AUE252" s="16"/>
      <c r="AUF252" s="16"/>
      <c r="AUG252" s="16"/>
      <c r="AUH252" s="16"/>
      <c r="AUI252" s="16"/>
      <c r="AUJ252" s="16"/>
      <c r="AUK252" s="16"/>
      <c r="AUL252" s="16"/>
      <c r="AUM252" s="16"/>
      <c r="AUN252" s="16"/>
      <c r="AUO252" s="16"/>
      <c r="AUP252" s="16"/>
      <c r="AUQ252" s="16"/>
      <c r="AUR252" s="16"/>
      <c r="AUS252" s="16"/>
      <c r="AUT252" s="16"/>
      <c r="AUU252" s="16"/>
      <c r="AUV252" s="16"/>
      <c r="AUW252" s="16"/>
      <c r="AUX252" s="16"/>
      <c r="AUY252" s="16"/>
      <c r="AUZ252" s="16"/>
      <c r="AVA252" s="16"/>
      <c r="AVB252" s="16"/>
      <c r="AVC252" s="16"/>
      <c r="AVD252" s="16"/>
      <c r="AVE252" s="16"/>
      <c r="AVF252" s="16"/>
      <c r="AVG252" s="16"/>
      <c r="AVH252" s="16"/>
      <c r="AVI252" s="16"/>
      <c r="AVJ252" s="16"/>
      <c r="AVK252" s="16"/>
      <c r="AVL252" s="16"/>
      <c r="AVM252" s="16"/>
      <c r="AVN252" s="16"/>
      <c r="AVO252" s="16"/>
      <c r="AVP252" s="16"/>
      <c r="AVQ252" s="16"/>
      <c r="AVR252" s="16"/>
      <c r="AVS252" s="16"/>
      <c r="AVT252" s="16"/>
      <c r="AVU252" s="16"/>
      <c r="AVV252" s="16"/>
      <c r="AVW252" s="16"/>
      <c r="AVX252" s="16"/>
      <c r="AVY252" s="16"/>
      <c r="AVZ252" s="16"/>
      <c r="AWA252" s="16"/>
      <c r="AWB252" s="16"/>
      <c r="AWC252" s="16"/>
      <c r="AWD252" s="16"/>
      <c r="AWE252" s="16"/>
      <c r="AWF252" s="16"/>
      <c r="AWG252" s="16"/>
      <c r="AWH252" s="16"/>
      <c r="AWI252" s="16"/>
      <c r="AWJ252" s="16"/>
      <c r="AWK252" s="16"/>
      <c r="AWL252" s="16"/>
      <c r="AWM252" s="16"/>
      <c r="AWN252" s="16"/>
      <c r="AWO252" s="16"/>
      <c r="AWP252" s="16"/>
      <c r="AWQ252" s="16"/>
      <c r="AWR252" s="16"/>
      <c r="AWS252" s="16"/>
      <c r="AWT252" s="16"/>
      <c r="AWU252" s="16"/>
      <c r="AWV252" s="16"/>
      <c r="AWW252" s="16"/>
      <c r="AWX252" s="16"/>
      <c r="AWY252" s="16"/>
      <c r="AWZ252" s="16"/>
      <c r="AXA252" s="16"/>
      <c r="AXB252" s="16"/>
      <c r="AXC252" s="16"/>
      <c r="AXD252" s="16"/>
      <c r="AXE252" s="16"/>
      <c r="AXF252" s="16"/>
      <c r="AXG252" s="16"/>
      <c r="AXH252" s="16"/>
      <c r="AXI252" s="16"/>
      <c r="AXJ252" s="16"/>
      <c r="AXK252" s="16"/>
      <c r="AXL252" s="16"/>
      <c r="AXM252" s="16"/>
      <c r="AXN252" s="16"/>
      <c r="AXO252" s="16"/>
      <c r="AXP252" s="16"/>
      <c r="AXQ252" s="16"/>
      <c r="AXR252" s="16"/>
      <c r="AXS252" s="16"/>
      <c r="AXT252" s="16"/>
      <c r="AXU252" s="16"/>
      <c r="AXV252" s="16"/>
      <c r="AXW252" s="16"/>
      <c r="AXX252" s="16"/>
      <c r="AXY252" s="16"/>
      <c r="AXZ252" s="16"/>
      <c r="AYA252" s="16"/>
      <c r="AYB252" s="16"/>
      <c r="AYC252" s="16"/>
      <c r="AYD252" s="16"/>
      <c r="AYE252" s="16"/>
      <c r="AYF252" s="16"/>
      <c r="AYG252" s="16"/>
      <c r="AYH252" s="16"/>
      <c r="AYI252" s="16"/>
      <c r="AYJ252" s="16"/>
      <c r="AYK252" s="16"/>
      <c r="AYL252" s="16"/>
      <c r="AYM252" s="16"/>
      <c r="AYN252" s="16"/>
      <c r="AYO252" s="16"/>
      <c r="AYP252" s="16"/>
      <c r="AYQ252" s="16"/>
      <c r="AYR252" s="16"/>
      <c r="AYS252" s="16"/>
      <c r="AYT252" s="16"/>
      <c r="AYU252" s="16"/>
      <c r="AYV252" s="16"/>
      <c r="AYW252" s="16"/>
      <c r="AYX252" s="16"/>
      <c r="AYY252" s="16"/>
      <c r="AYZ252" s="16"/>
      <c r="AZA252" s="16"/>
      <c r="AZB252" s="16"/>
      <c r="AZC252" s="16"/>
      <c r="AZD252" s="16"/>
      <c r="AZE252" s="16"/>
      <c r="AZF252" s="16"/>
      <c r="AZG252" s="16"/>
      <c r="AZH252" s="16"/>
      <c r="AZI252" s="16"/>
      <c r="AZJ252" s="16"/>
      <c r="AZK252" s="16"/>
      <c r="AZL252" s="16"/>
      <c r="AZM252" s="16"/>
      <c r="AZN252" s="16"/>
      <c r="AZO252" s="16"/>
      <c r="AZP252" s="16"/>
      <c r="AZQ252" s="16"/>
      <c r="AZR252" s="16"/>
      <c r="AZS252" s="16"/>
      <c r="AZT252" s="16"/>
      <c r="AZU252" s="16"/>
      <c r="AZV252" s="16"/>
      <c r="AZW252" s="16"/>
      <c r="AZX252" s="16"/>
      <c r="AZY252" s="16"/>
      <c r="AZZ252" s="16"/>
      <c r="BAA252" s="16"/>
      <c r="BAB252" s="16"/>
      <c r="BAC252" s="16"/>
      <c r="BAD252" s="16"/>
      <c r="BAE252" s="16"/>
      <c r="BAF252" s="16"/>
      <c r="BAG252" s="16"/>
      <c r="BAH252" s="16"/>
      <c r="BAI252" s="16"/>
      <c r="BAJ252" s="16"/>
      <c r="BAK252" s="16"/>
      <c r="BAL252" s="16"/>
      <c r="BAM252" s="16"/>
      <c r="BAN252" s="16"/>
      <c r="BAO252" s="16"/>
      <c r="BAP252" s="16"/>
      <c r="BAQ252" s="16"/>
      <c r="BAR252" s="16"/>
      <c r="BAS252" s="16"/>
      <c r="BAT252" s="16"/>
      <c r="BAU252" s="16"/>
      <c r="BAV252" s="16"/>
      <c r="BAW252" s="16"/>
      <c r="BAX252" s="16"/>
      <c r="BAY252" s="16"/>
      <c r="BAZ252" s="16"/>
      <c r="BBA252" s="16"/>
      <c r="BBB252" s="16"/>
      <c r="BBC252" s="16"/>
      <c r="BBD252" s="16"/>
      <c r="BBE252" s="16"/>
      <c r="BBF252" s="16"/>
      <c r="BBG252" s="16"/>
      <c r="BBH252" s="16"/>
      <c r="BBI252" s="16"/>
      <c r="BBJ252" s="16"/>
      <c r="BBK252" s="16"/>
      <c r="BBL252" s="16"/>
      <c r="BBM252" s="16"/>
      <c r="BBN252" s="16"/>
      <c r="BBO252" s="16"/>
      <c r="BBP252" s="16"/>
      <c r="BBQ252" s="16"/>
      <c r="BBR252" s="16"/>
      <c r="BBS252" s="16"/>
      <c r="BBT252" s="16"/>
      <c r="BBU252" s="16"/>
      <c r="BBV252" s="16"/>
      <c r="BBW252" s="16"/>
      <c r="BBX252" s="16"/>
      <c r="BBY252" s="16"/>
      <c r="BBZ252" s="16"/>
      <c r="BCA252" s="16"/>
      <c r="BCB252" s="16"/>
      <c r="BCC252" s="16"/>
      <c r="BCD252" s="16"/>
      <c r="BCE252" s="16"/>
      <c r="BCF252" s="16"/>
      <c r="BCG252" s="16"/>
      <c r="BCH252" s="16"/>
      <c r="BCI252" s="16"/>
      <c r="BCJ252" s="16"/>
      <c r="BCK252" s="16"/>
      <c r="BCL252" s="16"/>
      <c r="BCM252" s="16"/>
      <c r="BCN252" s="16"/>
      <c r="BCO252" s="16"/>
      <c r="BCP252" s="16"/>
      <c r="BCQ252" s="16"/>
      <c r="BCR252" s="16"/>
      <c r="BCS252" s="16"/>
      <c r="BCT252" s="16"/>
      <c r="BCU252" s="16"/>
      <c r="BCV252" s="16"/>
      <c r="BCW252" s="16"/>
      <c r="BCX252" s="16"/>
      <c r="BCY252" s="16"/>
      <c r="BCZ252" s="16"/>
      <c r="BDA252" s="16"/>
      <c r="BDB252" s="16"/>
      <c r="BDC252" s="16"/>
      <c r="BDD252" s="16"/>
      <c r="BDE252" s="16"/>
      <c r="BDF252" s="16"/>
      <c r="BDG252" s="16"/>
      <c r="BDH252" s="16"/>
      <c r="BDI252" s="16"/>
      <c r="BDJ252" s="16"/>
      <c r="BDK252" s="16"/>
      <c r="BDL252" s="16"/>
      <c r="BDM252" s="16"/>
      <c r="BDN252" s="16"/>
      <c r="BDO252" s="16"/>
      <c r="BDP252" s="16"/>
      <c r="BDQ252" s="16"/>
      <c r="BDR252" s="16"/>
      <c r="BDS252" s="16"/>
      <c r="BDT252" s="16"/>
      <c r="BDU252" s="16"/>
      <c r="BDV252" s="16"/>
      <c r="BDW252" s="16"/>
      <c r="BDX252" s="16"/>
      <c r="BDY252" s="16"/>
      <c r="BDZ252" s="16"/>
      <c r="BEA252" s="16"/>
      <c r="BEB252" s="16"/>
      <c r="BEC252" s="16"/>
      <c r="BED252" s="16"/>
      <c r="BEE252" s="16"/>
      <c r="BEF252" s="16"/>
      <c r="BEG252" s="16"/>
      <c r="BEH252" s="16"/>
      <c r="BEI252" s="16"/>
      <c r="BEJ252" s="16"/>
      <c r="BEK252" s="16"/>
      <c r="BEL252" s="16"/>
      <c r="BEM252" s="16"/>
      <c r="BEN252" s="16"/>
      <c r="BEO252" s="16"/>
      <c r="BEP252" s="16"/>
      <c r="BEQ252" s="16"/>
      <c r="BER252" s="16"/>
      <c r="BES252" s="16"/>
      <c r="BET252" s="16"/>
      <c r="BEU252" s="16"/>
      <c r="BEV252" s="16"/>
      <c r="BEW252" s="16"/>
      <c r="BEX252" s="16"/>
      <c r="BEY252" s="16"/>
      <c r="BEZ252" s="16"/>
      <c r="BFA252" s="16"/>
      <c r="BFB252" s="16"/>
      <c r="BFC252" s="16"/>
      <c r="BFD252" s="16"/>
      <c r="BFE252" s="16"/>
      <c r="BFF252" s="16"/>
      <c r="BFG252" s="16"/>
      <c r="BFH252" s="16"/>
      <c r="BFI252" s="16"/>
      <c r="BFJ252" s="16"/>
      <c r="BFK252" s="16"/>
      <c r="BFL252" s="16"/>
      <c r="BFM252" s="16"/>
      <c r="BFN252" s="16"/>
      <c r="BFO252" s="16"/>
      <c r="BFP252" s="16"/>
      <c r="BFQ252" s="16"/>
      <c r="BFR252" s="16"/>
      <c r="BFS252" s="16"/>
      <c r="BFT252" s="16"/>
      <c r="BFU252" s="16"/>
      <c r="BFV252" s="16"/>
      <c r="BFW252" s="16"/>
      <c r="BFX252" s="16"/>
      <c r="BFY252" s="16"/>
      <c r="BFZ252" s="16"/>
      <c r="BGA252" s="16"/>
      <c r="BGB252" s="16"/>
      <c r="BGC252" s="16"/>
      <c r="BGD252" s="16"/>
      <c r="BGE252" s="16"/>
      <c r="BGF252" s="16"/>
      <c r="BGG252" s="16"/>
      <c r="BGH252" s="16"/>
      <c r="BGI252" s="16"/>
      <c r="BGJ252" s="16"/>
      <c r="BGK252" s="16"/>
      <c r="BGL252" s="16"/>
      <c r="BGM252" s="16"/>
      <c r="BGN252" s="16"/>
      <c r="BGO252" s="16"/>
      <c r="BGP252" s="16"/>
      <c r="BGQ252" s="16"/>
      <c r="BGR252" s="16"/>
      <c r="BGS252" s="16"/>
      <c r="BGT252" s="16"/>
      <c r="BGU252" s="16"/>
      <c r="BGV252" s="16"/>
      <c r="BGW252" s="16"/>
      <c r="BGX252" s="16"/>
      <c r="BGY252" s="16"/>
      <c r="BGZ252" s="16"/>
      <c r="BHA252" s="16"/>
      <c r="BHB252" s="16"/>
      <c r="BHC252" s="16"/>
      <c r="BHD252" s="16"/>
      <c r="BHE252" s="16"/>
      <c r="BHF252" s="16"/>
      <c r="BHG252" s="16"/>
      <c r="BHH252" s="16"/>
      <c r="BHI252" s="16"/>
      <c r="BHJ252" s="16"/>
      <c r="BHK252" s="16"/>
      <c r="BHL252" s="16"/>
      <c r="BHM252" s="16"/>
      <c r="BHN252" s="16"/>
      <c r="BHO252" s="16"/>
      <c r="BHP252" s="16"/>
      <c r="BHQ252" s="16"/>
      <c r="BHR252" s="16"/>
      <c r="BHS252" s="16"/>
      <c r="BHT252" s="16"/>
      <c r="BHU252" s="16"/>
      <c r="BHV252" s="16"/>
      <c r="BHW252" s="16"/>
      <c r="BHX252" s="16"/>
      <c r="BHY252" s="16"/>
      <c r="BHZ252" s="16"/>
      <c r="BIA252" s="16"/>
      <c r="BIB252" s="16"/>
      <c r="BIC252" s="16"/>
      <c r="BID252" s="16"/>
      <c r="BIE252" s="16"/>
      <c r="BIF252" s="16"/>
      <c r="BIG252" s="16"/>
      <c r="BIH252" s="16"/>
      <c r="BII252" s="16"/>
      <c r="BIJ252" s="16"/>
      <c r="BIK252" s="16"/>
      <c r="BIL252" s="16"/>
      <c r="BIM252" s="16"/>
      <c r="BIN252" s="16"/>
      <c r="BIO252" s="16"/>
      <c r="BIP252" s="16"/>
      <c r="BIQ252" s="16"/>
      <c r="BIR252" s="16"/>
      <c r="BIS252" s="16"/>
      <c r="BIT252" s="16"/>
      <c r="BIU252" s="16"/>
      <c r="BIV252" s="16"/>
      <c r="BIW252" s="16"/>
      <c r="BIX252" s="16"/>
      <c r="BIY252" s="16"/>
      <c r="BIZ252" s="16"/>
      <c r="BJA252" s="16"/>
      <c r="BJB252" s="16"/>
      <c r="BJC252" s="16"/>
      <c r="BJD252" s="16"/>
      <c r="BJE252" s="16"/>
      <c r="BJF252" s="16"/>
      <c r="BJG252" s="16"/>
      <c r="BJH252" s="16"/>
      <c r="BJI252" s="16"/>
      <c r="BJJ252" s="16"/>
      <c r="BJK252" s="16"/>
      <c r="BJL252" s="16"/>
      <c r="BJM252" s="16"/>
      <c r="BJN252" s="16"/>
      <c r="BJO252" s="16"/>
      <c r="BJP252" s="16"/>
      <c r="BJQ252" s="16"/>
      <c r="BJR252" s="16"/>
      <c r="BJS252" s="16"/>
      <c r="BJT252" s="16"/>
      <c r="BJU252" s="16"/>
      <c r="BJV252" s="16"/>
      <c r="BJW252" s="16"/>
      <c r="BJX252" s="16"/>
      <c r="BJY252" s="16"/>
      <c r="BJZ252" s="16"/>
      <c r="BKA252" s="16"/>
      <c r="BKB252" s="16"/>
      <c r="BKC252" s="16"/>
      <c r="BKD252" s="16"/>
      <c r="BKE252" s="16"/>
      <c r="BKF252" s="16"/>
      <c r="BKG252" s="16"/>
      <c r="BKH252" s="16"/>
      <c r="BKI252" s="16"/>
      <c r="BKJ252" s="16"/>
      <c r="BKK252" s="16"/>
      <c r="BKL252" s="16"/>
      <c r="BKM252" s="16"/>
      <c r="BKN252" s="16"/>
      <c r="BKO252" s="16"/>
      <c r="BKP252" s="16"/>
      <c r="BKQ252" s="16"/>
      <c r="BKR252" s="16"/>
      <c r="BKS252" s="16"/>
      <c r="BKT252" s="16"/>
      <c r="BKU252" s="16"/>
      <c r="BKV252" s="16"/>
      <c r="BKW252" s="16"/>
      <c r="BKX252" s="16"/>
      <c r="BKY252" s="16"/>
      <c r="BKZ252" s="16"/>
      <c r="BLA252" s="16"/>
      <c r="BLB252" s="16"/>
      <c r="BLC252" s="16"/>
      <c r="BLD252" s="16"/>
      <c r="BLE252" s="16"/>
      <c r="BLF252" s="16"/>
      <c r="BLG252" s="16"/>
      <c r="BLH252" s="16"/>
      <c r="BLI252" s="16"/>
      <c r="BLJ252" s="16"/>
      <c r="BLK252" s="16"/>
      <c r="BLL252" s="16"/>
      <c r="BLM252" s="16"/>
      <c r="BLN252" s="16"/>
      <c r="BLO252" s="16"/>
      <c r="BLP252" s="16"/>
      <c r="BLQ252" s="16"/>
      <c r="BLR252" s="16"/>
      <c r="BLS252" s="16"/>
      <c r="BLT252" s="16"/>
      <c r="BLU252" s="16"/>
      <c r="BLV252" s="16"/>
      <c r="BLW252" s="16"/>
      <c r="BLX252" s="16"/>
      <c r="BLY252" s="16"/>
      <c r="BLZ252" s="16"/>
      <c r="BMA252" s="16"/>
      <c r="BMB252" s="16"/>
      <c r="BMC252" s="16"/>
      <c r="BMD252" s="16"/>
      <c r="BME252" s="16"/>
      <c r="BMF252" s="16"/>
      <c r="BMG252" s="16"/>
      <c r="BMH252" s="16"/>
      <c r="BMI252" s="16"/>
      <c r="BMJ252" s="16"/>
      <c r="BMK252" s="16"/>
      <c r="BML252" s="16"/>
      <c r="BMM252" s="16"/>
      <c r="BMN252" s="16"/>
      <c r="BMO252" s="16"/>
      <c r="BMP252" s="16"/>
      <c r="BMQ252" s="16"/>
      <c r="BMR252" s="16"/>
      <c r="BMS252" s="16"/>
      <c r="BMT252" s="16"/>
      <c r="BMU252" s="16"/>
      <c r="BMV252" s="16"/>
      <c r="BMW252" s="16"/>
      <c r="BMX252" s="16"/>
      <c r="BMY252" s="16"/>
      <c r="BMZ252" s="16"/>
      <c r="BNA252" s="16"/>
      <c r="BNB252" s="16"/>
      <c r="BNC252" s="16"/>
      <c r="BND252" s="16"/>
      <c r="BNE252" s="16"/>
      <c r="BNF252" s="16"/>
      <c r="BNG252" s="16"/>
      <c r="BNH252" s="16"/>
      <c r="BNI252" s="16"/>
      <c r="BNJ252" s="16"/>
      <c r="BNK252" s="16"/>
      <c r="BNL252" s="16"/>
      <c r="BNM252" s="16"/>
      <c r="BNN252" s="16"/>
      <c r="BNO252" s="16"/>
      <c r="BNP252" s="16"/>
      <c r="BNQ252" s="16"/>
      <c r="BNR252" s="16"/>
      <c r="BNS252" s="16"/>
      <c r="BNT252" s="16"/>
      <c r="BNU252" s="16"/>
      <c r="BNV252" s="16"/>
      <c r="BNW252" s="16"/>
      <c r="BNX252" s="16"/>
      <c r="BNY252" s="16"/>
      <c r="BNZ252" s="16"/>
      <c r="BOA252" s="16"/>
      <c r="BOB252" s="16"/>
      <c r="BOC252" s="16"/>
      <c r="BOD252" s="16"/>
      <c r="BOE252" s="16"/>
      <c r="BOF252" s="16"/>
      <c r="BOG252" s="16"/>
      <c r="BOH252" s="16"/>
      <c r="BOI252" s="16"/>
      <c r="BOJ252" s="16"/>
      <c r="BOK252" s="16"/>
      <c r="BOL252" s="16"/>
      <c r="BOM252" s="16"/>
      <c r="BON252" s="16"/>
      <c r="BOO252" s="16"/>
      <c r="BOP252" s="16"/>
      <c r="BOQ252" s="16"/>
      <c r="BOR252" s="16"/>
      <c r="BOS252" s="16"/>
      <c r="BOT252" s="16"/>
      <c r="BOU252" s="16"/>
      <c r="BOV252" s="16"/>
      <c r="BOW252" s="16"/>
      <c r="BOX252" s="16"/>
      <c r="BOY252" s="16"/>
      <c r="BOZ252" s="16"/>
      <c r="BPA252" s="16"/>
      <c r="BPB252" s="16"/>
      <c r="BPC252" s="16"/>
      <c r="BPD252" s="16"/>
      <c r="BPE252" s="16"/>
      <c r="BPF252" s="16"/>
      <c r="BPG252" s="16"/>
      <c r="BPH252" s="16"/>
      <c r="BPI252" s="16"/>
      <c r="BPJ252" s="16"/>
      <c r="BPK252" s="16"/>
      <c r="BPL252" s="16"/>
      <c r="BPM252" s="16"/>
      <c r="BPN252" s="16"/>
      <c r="BPO252" s="16"/>
      <c r="BPP252" s="16"/>
      <c r="BPQ252" s="16"/>
      <c r="BPR252" s="16"/>
      <c r="BPS252" s="16"/>
      <c r="BPT252" s="16"/>
      <c r="BPU252" s="16"/>
      <c r="BPV252" s="16"/>
      <c r="BPW252" s="16"/>
      <c r="BPX252" s="16"/>
      <c r="BPY252" s="16"/>
      <c r="BPZ252" s="16"/>
      <c r="BQA252" s="16"/>
      <c r="BQB252" s="16"/>
      <c r="BQC252" s="16"/>
      <c r="BQD252" s="16"/>
      <c r="BQE252" s="16"/>
      <c r="BQF252" s="16"/>
      <c r="BQG252" s="16"/>
      <c r="BQH252" s="16"/>
      <c r="BQI252" s="16"/>
      <c r="BQJ252" s="16"/>
      <c r="BQK252" s="16"/>
      <c r="BQL252" s="16"/>
      <c r="BQM252" s="16"/>
      <c r="BQN252" s="16"/>
      <c r="BQO252" s="16"/>
      <c r="BQP252" s="16"/>
      <c r="BQQ252" s="16"/>
      <c r="BQR252" s="16"/>
      <c r="BQS252" s="16"/>
      <c r="BQT252" s="16"/>
      <c r="BQU252" s="16"/>
      <c r="BQV252" s="16"/>
      <c r="BQW252" s="16"/>
      <c r="BQX252" s="16"/>
      <c r="BQY252" s="16"/>
      <c r="BQZ252" s="16"/>
      <c r="BRA252" s="16"/>
      <c r="BRB252" s="16"/>
      <c r="BRC252" s="16"/>
      <c r="BRD252" s="16"/>
      <c r="BRE252" s="16"/>
      <c r="BRF252" s="16"/>
      <c r="BRG252" s="16"/>
      <c r="BRH252" s="16"/>
      <c r="BRI252" s="16"/>
      <c r="BRJ252" s="16"/>
      <c r="BRK252" s="16"/>
      <c r="BRL252" s="16"/>
      <c r="BRM252" s="16"/>
      <c r="BRN252" s="16"/>
      <c r="BRO252" s="16"/>
      <c r="BRP252" s="16"/>
      <c r="BRQ252" s="16"/>
      <c r="BRR252" s="16"/>
      <c r="BRS252" s="16"/>
      <c r="BRT252" s="16"/>
      <c r="BRU252" s="16"/>
      <c r="BRV252" s="16"/>
      <c r="BRW252" s="16"/>
      <c r="BRX252" s="16"/>
      <c r="BRY252" s="16"/>
      <c r="BRZ252" s="16"/>
      <c r="BSA252" s="16"/>
      <c r="BSB252" s="16"/>
      <c r="BSC252" s="16"/>
      <c r="BSD252" s="16"/>
      <c r="BSE252" s="16"/>
      <c r="BSF252" s="16"/>
      <c r="BSG252" s="16"/>
      <c r="BSH252" s="16"/>
      <c r="BSI252" s="16"/>
      <c r="BSJ252" s="16"/>
      <c r="BSK252" s="16"/>
      <c r="BSL252" s="16"/>
      <c r="BSM252" s="16"/>
      <c r="BSN252" s="16"/>
      <c r="BSO252" s="16"/>
      <c r="BSP252" s="16"/>
      <c r="BSQ252" s="16"/>
      <c r="BSR252" s="16"/>
      <c r="BSS252" s="16"/>
      <c r="BST252" s="16"/>
      <c r="BSU252" s="16"/>
      <c r="BSV252" s="16"/>
      <c r="BSW252" s="16"/>
      <c r="BSX252" s="16"/>
      <c r="BSY252" s="16"/>
      <c r="BSZ252" s="16"/>
      <c r="BTA252" s="16"/>
      <c r="BTB252" s="16"/>
      <c r="BTC252" s="16"/>
      <c r="BTD252" s="16"/>
      <c r="BTE252" s="16"/>
      <c r="BTF252" s="16"/>
      <c r="BTG252" s="16"/>
      <c r="BTH252" s="16"/>
      <c r="BTI252" s="16"/>
      <c r="BTJ252" s="16"/>
      <c r="BTK252" s="16"/>
      <c r="BTL252" s="16"/>
      <c r="BTM252" s="16"/>
      <c r="BTN252" s="16"/>
      <c r="BTO252" s="16"/>
      <c r="BTP252" s="16"/>
      <c r="BTQ252" s="16"/>
      <c r="BTR252" s="16"/>
      <c r="BTS252" s="16"/>
      <c r="BTT252" s="16"/>
      <c r="BTU252" s="16"/>
      <c r="BTV252" s="16"/>
      <c r="BTW252" s="16"/>
      <c r="BTX252" s="16"/>
      <c r="BTY252" s="16"/>
      <c r="BTZ252" s="16"/>
      <c r="BUA252" s="16"/>
      <c r="BUB252" s="16"/>
      <c r="BUC252" s="16"/>
      <c r="BUD252" s="16"/>
      <c r="BUE252" s="16"/>
      <c r="BUF252" s="16"/>
      <c r="BUG252" s="16"/>
      <c r="BUH252" s="16"/>
      <c r="BUI252" s="16"/>
      <c r="BUJ252" s="16"/>
      <c r="BUK252" s="16"/>
      <c r="BUL252" s="16"/>
      <c r="BUM252" s="16"/>
      <c r="BUN252" s="16"/>
      <c r="BUO252" s="16"/>
      <c r="BUP252" s="16"/>
      <c r="BUQ252" s="16"/>
      <c r="BUR252" s="16"/>
      <c r="BUS252" s="16"/>
      <c r="BUT252" s="16"/>
      <c r="BUU252" s="16"/>
      <c r="BUV252" s="16"/>
      <c r="BUW252" s="16"/>
      <c r="BUX252" s="16"/>
      <c r="BUY252" s="16"/>
      <c r="BUZ252" s="16"/>
      <c r="BVA252" s="16"/>
      <c r="BVB252" s="16"/>
      <c r="BVC252" s="16"/>
      <c r="BVD252" s="16"/>
      <c r="BVE252" s="16"/>
      <c r="BVF252" s="16"/>
      <c r="BVG252" s="16"/>
      <c r="BVH252" s="16"/>
      <c r="BVI252" s="16"/>
      <c r="BVJ252" s="16"/>
      <c r="BVK252" s="16"/>
      <c r="BVL252" s="16"/>
      <c r="BVM252" s="16"/>
      <c r="BVN252" s="16"/>
      <c r="BVO252" s="16"/>
      <c r="BVP252" s="16"/>
      <c r="BVQ252" s="16"/>
      <c r="BVR252" s="16"/>
      <c r="BVS252" s="16"/>
      <c r="BVT252" s="16"/>
      <c r="BVU252" s="16"/>
      <c r="BVV252" s="16"/>
      <c r="BVW252" s="16"/>
      <c r="BVX252" s="16"/>
      <c r="BVY252" s="16"/>
      <c r="BVZ252" s="16"/>
      <c r="BWA252" s="16"/>
      <c r="BWB252" s="16"/>
      <c r="BWC252" s="16"/>
      <c r="BWD252" s="16"/>
      <c r="BWE252" s="16"/>
      <c r="BWF252" s="16"/>
      <c r="BWG252" s="16"/>
      <c r="BWH252" s="16"/>
      <c r="BWI252" s="16"/>
      <c r="BWJ252" s="16"/>
      <c r="BWK252" s="16"/>
      <c r="BWL252" s="16"/>
      <c r="BWM252" s="16"/>
      <c r="BWN252" s="16"/>
      <c r="BWO252" s="16"/>
      <c r="BWP252" s="16"/>
      <c r="BWQ252" s="16"/>
      <c r="BWR252" s="16"/>
      <c r="BWS252" s="16"/>
      <c r="BWT252" s="16"/>
      <c r="BWU252" s="16"/>
      <c r="BWV252" s="16"/>
      <c r="BWW252" s="16"/>
      <c r="BWX252" s="16"/>
      <c r="BWY252" s="16"/>
      <c r="BWZ252" s="16"/>
      <c r="BXA252" s="16"/>
      <c r="BXB252" s="16"/>
      <c r="BXC252" s="16"/>
      <c r="BXD252" s="16"/>
      <c r="BXE252" s="16"/>
      <c r="BXF252" s="16"/>
      <c r="BXG252" s="16"/>
      <c r="BXH252" s="16"/>
      <c r="BXI252" s="16"/>
      <c r="BXJ252" s="16"/>
      <c r="BXK252" s="16"/>
      <c r="BXL252" s="16"/>
      <c r="BXM252" s="16"/>
      <c r="BXN252" s="16"/>
      <c r="BXO252" s="16"/>
      <c r="BXP252" s="16"/>
      <c r="BXQ252" s="16"/>
      <c r="BXR252" s="16"/>
      <c r="BXS252" s="16"/>
      <c r="BXT252" s="16"/>
      <c r="BXU252" s="16"/>
      <c r="BXV252" s="16"/>
      <c r="BXW252" s="16"/>
      <c r="BXX252" s="16"/>
      <c r="BXY252" s="16"/>
      <c r="BXZ252" s="16"/>
      <c r="BYA252" s="16"/>
      <c r="BYB252" s="16"/>
      <c r="BYC252" s="16"/>
      <c r="BYD252" s="16"/>
      <c r="BYE252" s="16"/>
      <c r="BYF252" s="16"/>
      <c r="BYG252" s="16"/>
      <c r="BYH252" s="16"/>
      <c r="BYI252" s="16"/>
      <c r="BYJ252" s="16"/>
      <c r="BYK252" s="16"/>
      <c r="BYL252" s="16"/>
      <c r="BYM252" s="16"/>
      <c r="BYN252" s="16"/>
      <c r="BYO252" s="16"/>
      <c r="BYP252" s="16"/>
      <c r="BYQ252" s="16"/>
      <c r="BYR252" s="16"/>
      <c r="BYS252" s="16"/>
      <c r="BYT252" s="16"/>
      <c r="BYU252" s="16"/>
      <c r="BYV252" s="16"/>
      <c r="BYW252" s="16"/>
      <c r="BYX252" s="16"/>
      <c r="BYY252" s="16"/>
      <c r="BYZ252" s="16"/>
      <c r="BZA252" s="16"/>
      <c r="BZB252" s="16"/>
      <c r="BZC252" s="16"/>
      <c r="BZD252" s="16"/>
      <c r="BZE252" s="16"/>
      <c r="BZF252" s="16"/>
      <c r="BZG252" s="16"/>
      <c r="BZH252" s="16"/>
      <c r="BZI252" s="16"/>
      <c r="BZJ252" s="16"/>
      <c r="BZK252" s="16"/>
      <c r="BZL252" s="16"/>
      <c r="BZM252" s="16"/>
      <c r="BZN252" s="16"/>
      <c r="BZO252" s="16"/>
      <c r="BZP252" s="16"/>
      <c r="BZQ252" s="16"/>
      <c r="BZR252" s="16"/>
      <c r="BZS252" s="16"/>
      <c r="BZT252" s="16"/>
      <c r="BZU252" s="16"/>
      <c r="BZV252" s="16"/>
      <c r="BZW252" s="16"/>
      <c r="BZX252" s="16"/>
      <c r="BZY252" s="16"/>
      <c r="BZZ252" s="16"/>
      <c r="CAA252" s="16"/>
      <c r="CAB252" s="16"/>
      <c r="CAC252" s="16"/>
      <c r="CAD252" s="16"/>
      <c r="CAE252" s="16"/>
      <c r="CAF252" s="16"/>
      <c r="CAG252" s="16"/>
      <c r="CAH252" s="16"/>
      <c r="CAI252" s="16"/>
      <c r="CAJ252" s="16"/>
      <c r="CAK252" s="16"/>
      <c r="CAL252" s="16"/>
      <c r="CAM252" s="16"/>
      <c r="CAN252" s="16"/>
      <c r="CAO252" s="16"/>
      <c r="CAP252" s="16"/>
      <c r="CAQ252" s="16"/>
      <c r="CAR252" s="16"/>
      <c r="CAS252" s="16"/>
      <c r="CAT252" s="16"/>
      <c r="CAU252" s="16"/>
      <c r="CAV252" s="16"/>
      <c r="CAW252" s="16"/>
      <c r="CAX252" s="16"/>
      <c r="CAY252" s="16"/>
      <c r="CAZ252" s="16"/>
      <c r="CBA252" s="16"/>
      <c r="CBB252" s="16"/>
      <c r="CBC252" s="16"/>
      <c r="CBD252" s="16"/>
      <c r="CBE252" s="16"/>
      <c r="CBF252" s="16"/>
      <c r="CBG252" s="16"/>
      <c r="CBH252" s="16"/>
      <c r="CBI252" s="16"/>
      <c r="CBJ252" s="16"/>
      <c r="CBK252" s="16"/>
      <c r="CBL252" s="16"/>
      <c r="CBM252" s="16"/>
      <c r="CBN252" s="16"/>
      <c r="CBO252" s="16"/>
      <c r="CBP252" s="16"/>
      <c r="CBQ252" s="16"/>
      <c r="CBR252" s="16"/>
      <c r="CBS252" s="16"/>
      <c r="CBT252" s="16"/>
      <c r="CBU252" s="16"/>
      <c r="CBV252" s="16"/>
      <c r="CBW252" s="16"/>
      <c r="CBX252" s="16"/>
      <c r="CBY252" s="16"/>
      <c r="CBZ252" s="16"/>
      <c r="CCA252" s="16"/>
      <c r="CCB252" s="16"/>
      <c r="CCC252" s="16"/>
      <c r="CCD252" s="16"/>
      <c r="CCE252" s="16"/>
      <c r="CCF252" s="16"/>
      <c r="CCG252" s="16"/>
      <c r="CCH252" s="16"/>
      <c r="CCI252" s="16"/>
      <c r="CCJ252" s="16"/>
      <c r="CCK252" s="16"/>
      <c r="CCL252" s="16"/>
      <c r="CCM252" s="16"/>
      <c r="CCN252" s="16"/>
      <c r="CCO252" s="16"/>
      <c r="CCP252" s="16"/>
      <c r="CCQ252" s="16"/>
      <c r="CCR252" s="16"/>
      <c r="CCS252" s="16"/>
      <c r="CCT252" s="16"/>
      <c r="CCU252" s="16"/>
      <c r="CCV252" s="16"/>
      <c r="CCW252" s="16"/>
      <c r="CCX252" s="16"/>
      <c r="CCY252" s="16"/>
      <c r="CCZ252" s="16"/>
      <c r="CDA252" s="16"/>
      <c r="CDB252" s="16"/>
      <c r="CDC252" s="16"/>
      <c r="CDD252" s="16"/>
      <c r="CDE252" s="16"/>
      <c r="CDF252" s="16"/>
      <c r="CDG252" s="16"/>
      <c r="CDH252" s="16"/>
      <c r="CDI252" s="16"/>
      <c r="CDJ252" s="16"/>
      <c r="CDK252" s="16"/>
      <c r="CDL252" s="16"/>
      <c r="CDM252" s="16"/>
      <c r="CDN252" s="16"/>
      <c r="CDO252" s="16"/>
      <c r="CDP252" s="16"/>
      <c r="CDQ252" s="16"/>
      <c r="CDR252" s="16"/>
      <c r="CDS252" s="16"/>
      <c r="CDT252" s="16"/>
      <c r="CDU252" s="16"/>
      <c r="CDV252" s="16"/>
      <c r="CDW252" s="16"/>
      <c r="CDX252" s="16"/>
      <c r="CDY252" s="16"/>
      <c r="CDZ252" s="16"/>
      <c r="CEA252" s="16"/>
      <c r="CEB252" s="16"/>
      <c r="CEC252" s="16"/>
      <c r="CED252" s="16"/>
      <c r="CEE252" s="16"/>
      <c r="CEF252" s="16"/>
      <c r="CEG252" s="16"/>
      <c r="CEH252" s="16"/>
      <c r="CEI252" s="16"/>
      <c r="CEJ252" s="16"/>
      <c r="CEK252" s="16"/>
      <c r="CEL252" s="16"/>
      <c r="CEM252" s="16"/>
      <c r="CEN252" s="16"/>
      <c r="CEO252" s="16"/>
      <c r="CEP252" s="16"/>
      <c r="CEQ252" s="16"/>
      <c r="CER252" s="16"/>
      <c r="CES252" s="16"/>
      <c r="CET252" s="16"/>
      <c r="CEU252" s="16"/>
      <c r="CEV252" s="16"/>
      <c r="CEW252" s="16"/>
      <c r="CEX252" s="16"/>
      <c r="CEY252" s="16"/>
      <c r="CEZ252" s="16"/>
      <c r="CFA252" s="16"/>
      <c r="CFB252" s="16"/>
      <c r="CFC252" s="16"/>
      <c r="CFD252" s="16"/>
      <c r="CFE252" s="16"/>
      <c r="CFF252" s="16"/>
      <c r="CFG252" s="16"/>
      <c r="CFH252" s="16"/>
      <c r="CFI252" s="16"/>
      <c r="CFJ252" s="16"/>
      <c r="CFK252" s="16"/>
      <c r="CFL252" s="16"/>
      <c r="CFM252" s="16"/>
      <c r="CFN252" s="16"/>
      <c r="CFO252" s="16"/>
      <c r="CFP252" s="16"/>
      <c r="CFQ252" s="16"/>
      <c r="CFR252" s="16"/>
      <c r="CFS252" s="16"/>
      <c r="CFT252" s="16"/>
      <c r="CFU252" s="16"/>
      <c r="CFV252" s="16"/>
      <c r="CFW252" s="16"/>
      <c r="CFX252" s="16"/>
      <c r="CFY252" s="16"/>
      <c r="CFZ252" s="16"/>
      <c r="CGA252" s="16"/>
      <c r="CGB252" s="16"/>
      <c r="CGC252" s="16"/>
      <c r="CGD252" s="16"/>
      <c r="CGE252" s="16"/>
      <c r="CGF252" s="16"/>
      <c r="CGG252" s="16"/>
      <c r="CGH252" s="16"/>
      <c r="CGI252" s="16"/>
      <c r="CGJ252" s="16"/>
      <c r="CGK252" s="16"/>
      <c r="CGL252" s="16"/>
      <c r="CGM252" s="16"/>
      <c r="CGN252" s="16"/>
      <c r="CGO252" s="16"/>
      <c r="CGP252" s="16"/>
      <c r="CGQ252" s="16"/>
      <c r="CGR252" s="16"/>
      <c r="CGS252" s="16"/>
      <c r="CGT252" s="16"/>
      <c r="CGU252" s="16"/>
      <c r="CGV252" s="16"/>
      <c r="CGW252" s="16"/>
      <c r="CGX252" s="16"/>
      <c r="CGY252" s="16"/>
      <c r="CGZ252" s="16"/>
      <c r="CHA252" s="16"/>
      <c r="CHB252" s="16"/>
      <c r="CHC252" s="16"/>
      <c r="CHD252" s="16"/>
      <c r="CHE252" s="16"/>
      <c r="CHF252" s="16"/>
      <c r="CHG252" s="16"/>
      <c r="CHH252" s="16"/>
      <c r="CHI252" s="16"/>
      <c r="CHJ252" s="16"/>
      <c r="CHK252" s="16"/>
      <c r="CHL252" s="16"/>
      <c r="CHM252" s="16"/>
      <c r="CHN252" s="16"/>
      <c r="CHO252" s="16"/>
      <c r="CHP252" s="16"/>
      <c r="CHQ252" s="16"/>
      <c r="CHR252" s="16"/>
      <c r="CHS252" s="16"/>
      <c r="CHT252" s="16"/>
      <c r="CHU252" s="16"/>
      <c r="CHV252" s="16"/>
      <c r="CHW252" s="16"/>
      <c r="CHX252" s="16"/>
      <c r="CHY252" s="16"/>
      <c r="CHZ252" s="16"/>
      <c r="CIA252" s="16"/>
      <c r="CIB252" s="16"/>
      <c r="CIC252" s="16"/>
      <c r="CID252" s="16"/>
      <c r="CIE252" s="16"/>
      <c r="CIF252" s="16"/>
      <c r="CIG252" s="16"/>
      <c r="CIH252" s="16"/>
      <c r="CII252" s="16"/>
      <c r="CIJ252" s="16"/>
      <c r="CIK252" s="16"/>
      <c r="CIL252" s="16"/>
      <c r="CIM252" s="16"/>
      <c r="CIN252" s="16"/>
      <c r="CIO252" s="16"/>
      <c r="CIP252" s="16"/>
      <c r="CIQ252" s="16"/>
      <c r="CIR252" s="16"/>
      <c r="CIS252" s="16"/>
      <c r="CIT252" s="16"/>
      <c r="CIU252" s="16"/>
      <c r="CIV252" s="16"/>
      <c r="CIW252" s="16"/>
      <c r="CIX252" s="16"/>
      <c r="CIY252" s="16"/>
      <c r="CIZ252" s="16"/>
      <c r="CJA252" s="16"/>
      <c r="CJB252" s="16"/>
      <c r="CJC252" s="16"/>
      <c r="CJD252" s="16"/>
      <c r="CJE252" s="16"/>
      <c r="CJF252" s="16"/>
      <c r="CJG252" s="16"/>
      <c r="CJH252" s="16"/>
      <c r="CJI252" s="16"/>
      <c r="CJJ252" s="16"/>
      <c r="CJK252" s="16"/>
      <c r="CJL252" s="16"/>
      <c r="CJM252" s="16"/>
      <c r="CJN252" s="16"/>
      <c r="CJO252" s="16"/>
      <c r="CJP252" s="16"/>
      <c r="CJQ252" s="16"/>
      <c r="CJR252" s="16"/>
      <c r="CJS252" s="16"/>
      <c r="CJT252" s="16"/>
      <c r="CJU252" s="16"/>
      <c r="CJV252" s="16"/>
      <c r="CJW252" s="16"/>
      <c r="CJX252" s="16"/>
      <c r="CJY252" s="16"/>
      <c r="CJZ252" s="16"/>
      <c r="CKA252" s="16"/>
      <c r="CKB252" s="16"/>
      <c r="CKC252" s="16"/>
      <c r="CKD252" s="16"/>
      <c r="CKE252" s="16"/>
      <c r="CKF252" s="16"/>
      <c r="CKG252" s="16"/>
      <c r="CKH252" s="16"/>
      <c r="CKI252" s="16"/>
      <c r="CKJ252" s="16"/>
      <c r="CKK252" s="16"/>
      <c r="CKL252" s="16"/>
      <c r="CKM252" s="16"/>
      <c r="CKN252" s="16"/>
      <c r="CKO252" s="16"/>
      <c r="CKP252" s="16"/>
      <c r="CKQ252" s="16"/>
      <c r="CKR252" s="16"/>
      <c r="CKS252" s="16"/>
      <c r="CKT252" s="16"/>
      <c r="CKU252" s="16"/>
      <c r="CKV252" s="16"/>
      <c r="CKW252" s="16"/>
      <c r="CKX252" s="16"/>
      <c r="CKY252" s="16"/>
      <c r="CKZ252" s="16"/>
      <c r="CLA252" s="16"/>
      <c r="CLB252" s="16"/>
      <c r="CLC252" s="16"/>
      <c r="CLD252" s="16"/>
      <c r="CLE252" s="16"/>
      <c r="CLF252" s="16"/>
      <c r="CLG252" s="16"/>
      <c r="CLH252" s="16"/>
      <c r="CLI252" s="16"/>
      <c r="CLJ252" s="16"/>
      <c r="CLK252" s="16"/>
      <c r="CLL252" s="16"/>
      <c r="CLM252" s="16"/>
      <c r="CLN252" s="16"/>
      <c r="CLO252" s="16"/>
      <c r="CLP252" s="16"/>
      <c r="CLQ252" s="16"/>
      <c r="CLR252" s="16"/>
      <c r="CLS252" s="16"/>
      <c r="CLT252" s="16"/>
      <c r="CLU252" s="16"/>
      <c r="CLV252" s="16"/>
      <c r="CLW252" s="16"/>
      <c r="CLX252" s="16"/>
      <c r="CLY252" s="16"/>
      <c r="CLZ252" s="16"/>
      <c r="CMA252" s="16"/>
      <c r="CMB252" s="16"/>
      <c r="CMC252" s="16"/>
      <c r="CMD252" s="16"/>
      <c r="CME252" s="16"/>
      <c r="CMF252" s="16"/>
      <c r="CMG252" s="16"/>
      <c r="CMH252" s="16"/>
      <c r="CMI252" s="16"/>
      <c r="CMJ252" s="16"/>
      <c r="CMK252" s="16"/>
      <c r="CML252" s="16"/>
      <c r="CMM252" s="16"/>
      <c r="CMN252" s="16"/>
      <c r="CMO252" s="16"/>
      <c r="CMP252" s="16"/>
      <c r="CMQ252" s="16"/>
      <c r="CMR252" s="16"/>
      <c r="CMS252" s="16"/>
      <c r="CMT252" s="16"/>
      <c r="CMU252" s="16"/>
      <c r="CMV252" s="16"/>
      <c r="CMW252" s="16"/>
      <c r="CMX252" s="16"/>
      <c r="CMY252" s="16"/>
      <c r="CMZ252" s="16"/>
      <c r="CNA252" s="16"/>
      <c r="CNB252" s="16"/>
      <c r="CNC252" s="16"/>
      <c r="CND252" s="16"/>
      <c r="CNE252" s="16"/>
      <c r="CNF252" s="16"/>
      <c r="CNG252" s="16"/>
      <c r="CNH252" s="16"/>
      <c r="CNI252" s="16"/>
      <c r="CNJ252" s="16"/>
      <c r="CNK252" s="16"/>
      <c r="CNL252" s="16"/>
      <c r="CNM252" s="16"/>
      <c r="CNN252" s="16"/>
      <c r="CNO252" s="16"/>
      <c r="CNP252" s="16"/>
      <c r="CNQ252" s="16"/>
      <c r="CNR252" s="16"/>
      <c r="CNS252" s="16"/>
      <c r="CNT252" s="16"/>
      <c r="CNU252" s="16"/>
      <c r="CNV252" s="16"/>
      <c r="CNW252" s="16"/>
      <c r="CNX252" s="16"/>
      <c r="CNY252" s="16"/>
      <c r="CNZ252" s="16"/>
      <c r="COA252" s="16"/>
      <c r="COB252" s="16"/>
      <c r="COC252" s="16"/>
      <c r="COD252" s="16"/>
      <c r="COE252" s="16"/>
      <c r="COF252" s="16"/>
      <c r="COG252" s="16"/>
      <c r="COH252" s="16"/>
      <c r="COI252" s="16"/>
      <c r="COJ252" s="16"/>
      <c r="COK252" s="16"/>
      <c r="COL252" s="16"/>
      <c r="COM252" s="16"/>
      <c r="CON252" s="16"/>
      <c r="COO252" s="16"/>
      <c r="COP252" s="16"/>
      <c r="COQ252" s="16"/>
      <c r="COR252" s="16"/>
      <c r="COS252" s="16"/>
      <c r="COT252" s="16"/>
      <c r="COU252" s="16"/>
      <c r="COV252" s="16"/>
      <c r="COW252" s="16"/>
      <c r="COX252" s="16"/>
      <c r="COY252" s="16"/>
      <c r="COZ252" s="16"/>
      <c r="CPA252" s="16"/>
      <c r="CPB252" s="16"/>
      <c r="CPC252" s="16"/>
      <c r="CPD252" s="16"/>
      <c r="CPE252" s="16"/>
      <c r="CPF252" s="16"/>
      <c r="CPG252" s="16"/>
      <c r="CPH252" s="16"/>
      <c r="CPI252" s="16"/>
      <c r="CPJ252" s="16"/>
      <c r="CPK252" s="16"/>
      <c r="CPL252" s="16"/>
      <c r="CPM252" s="16"/>
      <c r="CPN252" s="16"/>
      <c r="CPO252" s="16"/>
      <c r="CPP252" s="16"/>
      <c r="CPQ252" s="16"/>
      <c r="CPR252" s="16"/>
      <c r="CPS252" s="16"/>
      <c r="CPT252" s="16"/>
      <c r="CPU252" s="16"/>
      <c r="CPV252" s="16"/>
      <c r="CPW252" s="16"/>
      <c r="CPX252" s="16"/>
      <c r="CPY252" s="16"/>
      <c r="CPZ252" s="16"/>
      <c r="CQA252" s="16"/>
      <c r="CQB252" s="16"/>
      <c r="CQC252" s="16"/>
      <c r="CQD252" s="16"/>
      <c r="CQE252" s="16"/>
      <c r="CQF252" s="16"/>
      <c r="CQG252" s="16"/>
      <c r="CQH252" s="16"/>
      <c r="CQI252" s="16"/>
      <c r="CQJ252" s="16"/>
      <c r="CQK252" s="16"/>
      <c r="CQL252" s="16"/>
      <c r="CQM252" s="16"/>
      <c r="CQN252" s="16"/>
      <c r="CQO252" s="16"/>
      <c r="CQP252" s="16"/>
      <c r="CQQ252" s="16"/>
      <c r="CQR252" s="16"/>
      <c r="CQS252" s="16"/>
      <c r="CQT252" s="16"/>
      <c r="CQU252" s="16"/>
      <c r="CQV252" s="16"/>
      <c r="CQW252" s="16"/>
      <c r="CQX252" s="16"/>
      <c r="CQY252" s="16"/>
      <c r="CQZ252" s="16"/>
      <c r="CRA252" s="16"/>
      <c r="CRB252" s="16"/>
      <c r="CRC252" s="16"/>
      <c r="CRD252" s="16"/>
      <c r="CRE252" s="16"/>
      <c r="CRF252" s="16"/>
      <c r="CRG252" s="16"/>
      <c r="CRH252" s="16"/>
      <c r="CRI252" s="16"/>
      <c r="CRJ252" s="16"/>
      <c r="CRK252" s="16"/>
      <c r="CRL252" s="16"/>
      <c r="CRM252" s="16"/>
      <c r="CRN252" s="16"/>
      <c r="CRO252" s="16"/>
      <c r="CRP252" s="16"/>
      <c r="CRQ252" s="16"/>
      <c r="CRR252" s="16"/>
      <c r="CRS252" s="16"/>
      <c r="CRT252" s="16"/>
      <c r="CRU252" s="16"/>
      <c r="CRV252" s="16"/>
      <c r="CRW252" s="16"/>
      <c r="CRX252" s="16"/>
      <c r="CRY252" s="16"/>
      <c r="CRZ252" s="16"/>
      <c r="CSA252" s="16"/>
      <c r="CSB252" s="16"/>
      <c r="CSC252" s="16"/>
      <c r="CSD252" s="16"/>
      <c r="CSE252" s="16"/>
      <c r="CSF252" s="16"/>
      <c r="CSG252" s="16"/>
      <c r="CSH252" s="16"/>
      <c r="CSI252" s="16"/>
      <c r="CSJ252" s="16"/>
      <c r="CSK252" s="16"/>
      <c r="CSL252" s="16"/>
      <c r="CSM252" s="16"/>
      <c r="CSN252" s="16"/>
      <c r="CSO252" s="16"/>
      <c r="CSP252" s="16"/>
      <c r="CSQ252" s="16"/>
      <c r="CSR252" s="16"/>
      <c r="CSS252" s="16"/>
      <c r="CST252" s="16"/>
      <c r="CSU252" s="16"/>
      <c r="CSV252" s="16"/>
      <c r="CSW252" s="16"/>
      <c r="CSX252" s="16"/>
      <c r="CSY252" s="16"/>
      <c r="CSZ252" s="16"/>
      <c r="CTA252" s="16"/>
      <c r="CTB252" s="16"/>
      <c r="CTC252" s="16"/>
      <c r="CTD252" s="16"/>
      <c r="CTE252" s="16"/>
      <c r="CTF252" s="16"/>
      <c r="CTG252" s="16"/>
      <c r="CTH252" s="16"/>
      <c r="CTI252" s="16"/>
      <c r="CTJ252" s="16"/>
      <c r="CTK252" s="16"/>
      <c r="CTL252" s="16"/>
      <c r="CTM252" s="16"/>
      <c r="CTN252" s="16"/>
      <c r="CTO252" s="16"/>
      <c r="CTP252" s="16"/>
      <c r="CTQ252" s="16"/>
      <c r="CTR252" s="16"/>
      <c r="CTS252" s="16"/>
      <c r="CTT252" s="16"/>
      <c r="CTU252" s="16"/>
      <c r="CTV252" s="16"/>
      <c r="CTW252" s="16"/>
      <c r="CTX252" s="16"/>
      <c r="CTY252" s="16"/>
      <c r="CTZ252" s="16"/>
      <c r="CUA252" s="16"/>
      <c r="CUB252" s="16"/>
      <c r="CUC252" s="16"/>
      <c r="CUD252" s="16"/>
      <c r="CUE252" s="16"/>
      <c r="CUF252" s="16"/>
      <c r="CUG252" s="16"/>
      <c r="CUH252" s="16"/>
      <c r="CUI252" s="16"/>
      <c r="CUJ252" s="16"/>
      <c r="CUK252" s="16"/>
      <c r="CUL252" s="16"/>
      <c r="CUM252" s="16"/>
      <c r="CUN252" s="16"/>
      <c r="CUO252" s="16"/>
      <c r="CUP252" s="16"/>
      <c r="CUQ252" s="16"/>
      <c r="CUR252" s="16"/>
      <c r="CUS252" s="16"/>
      <c r="CUT252" s="16"/>
      <c r="CUU252" s="16"/>
      <c r="CUV252" s="16"/>
      <c r="CUW252" s="16"/>
      <c r="CUX252" s="16"/>
      <c r="CUY252" s="16"/>
      <c r="CUZ252" s="16"/>
      <c r="CVA252" s="16"/>
      <c r="CVB252" s="16"/>
      <c r="CVC252" s="16"/>
      <c r="CVD252" s="16"/>
      <c r="CVE252" s="16"/>
      <c r="CVF252" s="16"/>
      <c r="CVG252" s="16"/>
      <c r="CVH252" s="16"/>
      <c r="CVI252" s="16"/>
      <c r="CVJ252" s="16"/>
      <c r="CVK252" s="16"/>
      <c r="CVL252" s="16"/>
      <c r="CVM252" s="16"/>
      <c r="CVN252" s="16"/>
      <c r="CVO252" s="16"/>
      <c r="CVP252" s="16"/>
      <c r="CVQ252" s="16"/>
      <c r="CVR252" s="16"/>
      <c r="CVS252" s="16"/>
      <c r="CVT252" s="16"/>
      <c r="CVU252" s="16"/>
      <c r="CVV252" s="16"/>
      <c r="CVW252" s="16"/>
      <c r="CVX252" s="16"/>
      <c r="CVY252" s="16"/>
      <c r="CVZ252" s="16"/>
      <c r="CWA252" s="16"/>
      <c r="CWB252" s="16"/>
      <c r="CWC252" s="16"/>
      <c r="CWD252" s="16"/>
      <c r="CWE252" s="16"/>
      <c r="CWF252" s="16"/>
      <c r="CWG252" s="16"/>
      <c r="CWH252" s="16"/>
      <c r="CWI252" s="16"/>
      <c r="CWJ252" s="16"/>
      <c r="CWK252" s="16"/>
      <c r="CWL252" s="16"/>
      <c r="CWM252" s="16"/>
      <c r="CWN252" s="16"/>
      <c r="CWO252" s="16"/>
      <c r="CWP252" s="16"/>
      <c r="CWQ252" s="16"/>
      <c r="CWR252" s="16"/>
      <c r="CWS252" s="16"/>
      <c r="CWT252" s="16"/>
      <c r="CWU252" s="16"/>
      <c r="CWV252" s="16"/>
      <c r="CWW252" s="16"/>
      <c r="CWX252" s="16"/>
      <c r="CWY252" s="16"/>
      <c r="CWZ252" s="16"/>
      <c r="CXA252" s="16"/>
      <c r="CXB252" s="16"/>
      <c r="CXC252" s="16"/>
      <c r="CXD252" s="16"/>
      <c r="CXE252" s="16"/>
      <c r="CXF252" s="16"/>
      <c r="CXG252" s="16"/>
      <c r="CXH252" s="16"/>
      <c r="CXI252" s="16"/>
      <c r="CXJ252" s="16"/>
      <c r="CXK252" s="16"/>
      <c r="CXL252" s="16"/>
      <c r="CXM252" s="16"/>
      <c r="CXN252" s="16"/>
      <c r="CXO252" s="16"/>
      <c r="CXP252" s="16"/>
      <c r="CXQ252" s="16"/>
      <c r="CXR252" s="16"/>
      <c r="CXS252" s="16"/>
      <c r="CXT252" s="16"/>
      <c r="CXU252" s="16"/>
      <c r="CXV252" s="16"/>
      <c r="CXW252" s="16"/>
      <c r="CXX252" s="16"/>
      <c r="CXY252" s="16"/>
      <c r="CXZ252" s="16"/>
      <c r="CYA252" s="16"/>
      <c r="CYB252" s="16"/>
      <c r="CYC252" s="16"/>
      <c r="CYD252" s="16"/>
      <c r="CYE252" s="16"/>
      <c r="CYF252" s="16"/>
      <c r="CYG252" s="16"/>
      <c r="CYH252" s="16"/>
      <c r="CYI252" s="16"/>
      <c r="CYJ252" s="16"/>
      <c r="CYK252" s="16"/>
      <c r="CYL252" s="16"/>
      <c r="CYM252" s="16"/>
      <c r="CYN252" s="16"/>
      <c r="CYO252" s="16"/>
      <c r="CYP252" s="16"/>
      <c r="CYQ252" s="16"/>
      <c r="CYR252" s="16"/>
      <c r="CYS252" s="16"/>
      <c r="CYT252" s="16"/>
      <c r="CYU252" s="16"/>
      <c r="CYV252" s="16"/>
      <c r="CYW252" s="16"/>
      <c r="CYX252" s="16"/>
      <c r="CYY252" s="16"/>
      <c r="CYZ252" s="16"/>
      <c r="CZA252" s="16"/>
      <c r="CZB252" s="16"/>
      <c r="CZC252" s="16"/>
      <c r="CZD252" s="16"/>
      <c r="CZE252" s="16"/>
      <c r="CZF252" s="16"/>
      <c r="CZG252" s="16"/>
      <c r="CZH252" s="16"/>
      <c r="CZI252" s="16"/>
      <c r="CZJ252" s="16"/>
      <c r="CZK252" s="16"/>
      <c r="CZL252" s="16"/>
      <c r="CZM252" s="16"/>
      <c r="CZN252" s="16"/>
      <c r="CZO252" s="16"/>
      <c r="CZP252" s="16"/>
      <c r="CZQ252" s="16"/>
      <c r="CZR252" s="16"/>
      <c r="CZS252" s="16"/>
      <c r="CZT252" s="16"/>
      <c r="CZU252" s="16"/>
      <c r="CZV252" s="16"/>
      <c r="CZW252" s="16"/>
      <c r="CZX252" s="16"/>
      <c r="CZY252" s="16"/>
      <c r="CZZ252" s="16"/>
      <c r="DAA252" s="16"/>
      <c r="DAB252" s="16"/>
      <c r="DAC252" s="16"/>
      <c r="DAD252" s="16"/>
      <c r="DAE252" s="16"/>
      <c r="DAF252" s="16"/>
      <c r="DAG252" s="16"/>
      <c r="DAH252" s="16"/>
      <c r="DAI252" s="16"/>
      <c r="DAJ252" s="16"/>
      <c r="DAK252" s="16"/>
      <c r="DAL252" s="16"/>
      <c r="DAM252" s="16"/>
      <c r="DAN252" s="16"/>
      <c r="DAO252" s="16"/>
      <c r="DAP252" s="16"/>
      <c r="DAQ252" s="16"/>
      <c r="DAR252" s="16"/>
      <c r="DAS252" s="16"/>
      <c r="DAT252" s="16"/>
      <c r="DAU252" s="16"/>
      <c r="DAV252" s="16"/>
      <c r="DAW252" s="16"/>
      <c r="DAX252" s="16"/>
      <c r="DAY252" s="16"/>
      <c r="DAZ252" s="16"/>
      <c r="DBA252" s="16"/>
      <c r="DBB252" s="16"/>
      <c r="DBC252" s="16"/>
      <c r="DBD252" s="16"/>
      <c r="DBE252" s="16"/>
      <c r="DBF252" s="16"/>
      <c r="DBG252" s="16"/>
      <c r="DBH252" s="16"/>
      <c r="DBI252" s="16"/>
      <c r="DBJ252" s="16"/>
      <c r="DBK252" s="16"/>
      <c r="DBL252" s="16"/>
      <c r="DBM252" s="16"/>
      <c r="DBN252" s="16"/>
      <c r="DBO252" s="16"/>
      <c r="DBP252" s="16"/>
      <c r="DBQ252" s="16"/>
      <c r="DBR252" s="16"/>
      <c r="DBS252" s="16"/>
      <c r="DBT252" s="16"/>
      <c r="DBU252" s="16"/>
      <c r="DBV252" s="16"/>
      <c r="DBW252" s="16"/>
      <c r="DBX252" s="16"/>
      <c r="DBY252" s="16"/>
      <c r="DBZ252" s="16"/>
      <c r="DCA252" s="16"/>
      <c r="DCB252" s="16"/>
      <c r="DCC252" s="16"/>
      <c r="DCD252" s="16"/>
      <c r="DCE252" s="16"/>
      <c r="DCF252" s="16"/>
      <c r="DCG252" s="16"/>
      <c r="DCH252" s="16"/>
      <c r="DCI252" s="16"/>
      <c r="DCJ252" s="16"/>
      <c r="DCK252" s="16"/>
      <c r="DCL252" s="16"/>
      <c r="DCM252" s="16"/>
      <c r="DCN252" s="16"/>
      <c r="DCO252" s="16"/>
      <c r="DCP252" s="16"/>
      <c r="DCQ252" s="16"/>
      <c r="DCR252" s="16"/>
      <c r="DCS252" s="16"/>
      <c r="DCT252" s="16"/>
      <c r="DCU252" s="16"/>
      <c r="DCV252" s="16"/>
      <c r="DCW252" s="16"/>
      <c r="DCX252" s="16"/>
      <c r="DCY252" s="16"/>
      <c r="DCZ252" s="16"/>
      <c r="DDA252" s="16"/>
      <c r="DDB252" s="16"/>
      <c r="DDC252" s="16"/>
      <c r="DDD252" s="16"/>
      <c r="DDE252" s="16"/>
      <c r="DDF252" s="16"/>
      <c r="DDG252" s="16"/>
      <c r="DDH252" s="16"/>
      <c r="DDI252" s="16"/>
      <c r="DDJ252" s="16"/>
      <c r="DDK252" s="16"/>
      <c r="DDL252" s="16"/>
      <c r="DDM252" s="16"/>
      <c r="DDN252" s="16"/>
      <c r="DDO252" s="16"/>
      <c r="DDP252" s="16"/>
      <c r="DDQ252" s="16"/>
      <c r="DDR252" s="16"/>
      <c r="DDS252" s="16"/>
      <c r="DDT252" s="16"/>
      <c r="DDU252" s="16"/>
      <c r="DDV252" s="16"/>
      <c r="DDW252" s="16"/>
      <c r="DDX252" s="16"/>
      <c r="DDY252" s="16"/>
      <c r="DDZ252" s="16"/>
      <c r="DEA252" s="16"/>
      <c r="DEB252" s="16"/>
      <c r="DEC252" s="16"/>
      <c r="DED252" s="16"/>
      <c r="DEE252" s="16"/>
      <c r="DEF252" s="16"/>
      <c r="DEG252" s="16"/>
      <c r="DEH252" s="16"/>
      <c r="DEI252" s="16"/>
      <c r="DEJ252" s="16"/>
      <c r="DEK252" s="16"/>
      <c r="DEL252" s="16"/>
      <c r="DEM252" s="16"/>
      <c r="DEN252" s="16"/>
      <c r="DEO252" s="16"/>
      <c r="DEP252" s="16"/>
      <c r="DEQ252" s="16"/>
      <c r="DER252" s="16"/>
      <c r="DES252" s="16"/>
      <c r="DET252" s="16"/>
      <c r="DEU252" s="16"/>
      <c r="DEV252" s="16"/>
      <c r="DEW252" s="16"/>
      <c r="DEX252" s="16"/>
      <c r="DEY252" s="16"/>
      <c r="DEZ252" s="16"/>
      <c r="DFA252" s="16"/>
      <c r="DFB252" s="16"/>
      <c r="DFC252" s="16"/>
      <c r="DFD252" s="16"/>
      <c r="DFE252" s="16"/>
      <c r="DFF252" s="16"/>
      <c r="DFG252" s="16"/>
      <c r="DFH252" s="16"/>
      <c r="DFI252" s="16"/>
      <c r="DFJ252" s="16"/>
      <c r="DFK252" s="16"/>
      <c r="DFL252" s="16"/>
      <c r="DFM252" s="16"/>
      <c r="DFN252" s="16"/>
      <c r="DFO252" s="16"/>
      <c r="DFP252" s="16"/>
      <c r="DFQ252" s="16"/>
      <c r="DFR252" s="16"/>
      <c r="DFS252" s="16"/>
      <c r="DFT252" s="16"/>
      <c r="DFU252" s="16"/>
      <c r="DFV252" s="16"/>
      <c r="DFW252" s="16"/>
      <c r="DFX252" s="16"/>
      <c r="DFY252" s="16"/>
      <c r="DFZ252" s="16"/>
      <c r="DGA252" s="16"/>
      <c r="DGB252" s="16"/>
      <c r="DGC252" s="16"/>
      <c r="DGD252" s="16"/>
      <c r="DGE252" s="16"/>
      <c r="DGF252" s="16"/>
      <c r="DGG252" s="16"/>
      <c r="DGH252" s="16"/>
      <c r="DGI252" s="16"/>
      <c r="DGJ252" s="16"/>
      <c r="DGK252" s="16"/>
      <c r="DGL252" s="16"/>
      <c r="DGM252" s="16"/>
      <c r="DGN252" s="16"/>
      <c r="DGO252" s="16"/>
      <c r="DGP252" s="16"/>
      <c r="DGQ252" s="16"/>
      <c r="DGR252" s="16"/>
      <c r="DGS252" s="16"/>
      <c r="DGT252" s="16"/>
      <c r="DGU252" s="16"/>
      <c r="DGV252" s="16"/>
      <c r="DGW252" s="16"/>
      <c r="DGX252" s="16"/>
      <c r="DGY252" s="16"/>
      <c r="DGZ252" s="16"/>
      <c r="DHA252" s="16"/>
      <c r="DHB252" s="16"/>
      <c r="DHC252" s="16"/>
      <c r="DHD252" s="16"/>
      <c r="DHE252" s="16"/>
      <c r="DHF252" s="16"/>
      <c r="DHG252" s="16"/>
      <c r="DHH252" s="16"/>
      <c r="DHI252" s="16"/>
      <c r="DHJ252" s="16"/>
      <c r="DHK252" s="16"/>
      <c r="DHL252" s="16"/>
      <c r="DHM252" s="16"/>
      <c r="DHN252" s="16"/>
      <c r="DHO252" s="16"/>
      <c r="DHP252" s="16"/>
      <c r="DHQ252" s="16"/>
      <c r="DHR252" s="16"/>
      <c r="DHS252" s="16"/>
      <c r="DHT252" s="16"/>
      <c r="DHU252" s="16"/>
      <c r="DHV252" s="16"/>
      <c r="DHW252" s="16"/>
      <c r="DHX252" s="16"/>
      <c r="DHY252" s="16"/>
      <c r="DHZ252" s="16"/>
      <c r="DIA252" s="16"/>
      <c r="DIB252" s="16"/>
      <c r="DIC252" s="16"/>
      <c r="DID252" s="16"/>
      <c r="DIE252" s="16"/>
      <c r="DIF252" s="16"/>
      <c r="DIG252" s="16"/>
      <c r="DIH252" s="16"/>
      <c r="DII252" s="16"/>
      <c r="DIJ252" s="16"/>
      <c r="DIK252" s="16"/>
      <c r="DIL252" s="16"/>
      <c r="DIM252" s="16"/>
      <c r="DIN252" s="16"/>
      <c r="DIO252" s="16"/>
      <c r="DIP252" s="16"/>
      <c r="DIQ252" s="16"/>
      <c r="DIR252" s="16"/>
      <c r="DIS252" s="16"/>
      <c r="DIT252" s="16"/>
      <c r="DIU252" s="16"/>
      <c r="DIV252" s="16"/>
      <c r="DIW252" s="16"/>
      <c r="DIX252" s="16"/>
      <c r="DIY252" s="16"/>
      <c r="DIZ252" s="16"/>
      <c r="DJA252" s="16"/>
      <c r="DJB252" s="16"/>
      <c r="DJC252" s="16"/>
      <c r="DJD252" s="16"/>
      <c r="DJE252" s="16"/>
      <c r="DJF252" s="16"/>
      <c r="DJG252" s="16"/>
      <c r="DJH252" s="16"/>
      <c r="DJI252" s="16"/>
      <c r="DJJ252" s="16"/>
      <c r="DJK252" s="16"/>
      <c r="DJL252" s="16"/>
      <c r="DJM252" s="16"/>
      <c r="DJN252" s="16"/>
      <c r="DJO252" s="16"/>
      <c r="DJP252" s="16"/>
      <c r="DJQ252" s="16"/>
      <c r="DJR252" s="16"/>
      <c r="DJS252" s="16"/>
      <c r="DJT252" s="16"/>
      <c r="DJU252" s="16"/>
      <c r="DJV252" s="16"/>
      <c r="DJW252" s="16"/>
      <c r="DJX252" s="16"/>
      <c r="DJY252" s="16"/>
      <c r="DJZ252" s="16"/>
      <c r="DKA252" s="16"/>
      <c r="DKB252" s="16"/>
      <c r="DKC252" s="16"/>
      <c r="DKD252" s="16"/>
      <c r="DKE252" s="16"/>
      <c r="DKF252" s="16"/>
      <c r="DKG252" s="16"/>
      <c r="DKH252" s="16"/>
      <c r="DKI252" s="16"/>
      <c r="DKJ252" s="16"/>
      <c r="DKK252" s="16"/>
      <c r="DKL252" s="16"/>
      <c r="DKM252" s="16"/>
      <c r="DKN252" s="16"/>
      <c r="DKO252" s="16"/>
      <c r="DKP252" s="16"/>
      <c r="DKQ252" s="16"/>
      <c r="DKR252" s="16"/>
      <c r="DKS252" s="16"/>
      <c r="DKT252" s="16"/>
      <c r="DKU252" s="16"/>
      <c r="DKV252" s="16"/>
      <c r="DKW252" s="16"/>
      <c r="DKX252" s="16"/>
      <c r="DKY252" s="16"/>
      <c r="DKZ252" s="16"/>
      <c r="DLA252" s="16"/>
      <c r="DLB252" s="16"/>
      <c r="DLC252" s="16"/>
      <c r="DLD252" s="16"/>
      <c r="DLE252" s="16"/>
      <c r="DLF252" s="16"/>
      <c r="DLG252" s="16"/>
      <c r="DLH252" s="16"/>
      <c r="DLI252" s="16"/>
      <c r="DLJ252" s="16"/>
      <c r="DLK252" s="16"/>
      <c r="DLL252" s="16"/>
      <c r="DLM252" s="16"/>
      <c r="DLN252" s="16"/>
      <c r="DLO252" s="16"/>
      <c r="DLP252" s="16"/>
      <c r="DLQ252" s="16"/>
      <c r="DLR252" s="16"/>
      <c r="DLS252" s="16"/>
      <c r="DLT252" s="16"/>
      <c r="DLU252" s="16"/>
      <c r="DLV252" s="16"/>
      <c r="DLW252" s="16"/>
      <c r="DLX252" s="16"/>
      <c r="DLY252" s="16"/>
      <c r="DLZ252" s="16"/>
      <c r="DMA252" s="16"/>
      <c r="DMB252" s="16"/>
      <c r="DMC252" s="16"/>
      <c r="DMD252" s="16"/>
      <c r="DME252" s="16"/>
      <c r="DMF252" s="16"/>
      <c r="DMG252" s="16"/>
      <c r="DMH252" s="16"/>
      <c r="DMI252" s="16"/>
      <c r="DMJ252" s="16"/>
      <c r="DMK252" s="16"/>
      <c r="DML252" s="16"/>
      <c r="DMM252" s="16"/>
      <c r="DMN252" s="16"/>
      <c r="DMO252" s="16"/>
      <c r="DMP252" s="16"/>
      <c r="DMQ252" s="16"/>
      <c r="DMR252" s="16"/>
      <c r="DMS252" s="16"/>
      <c r="DMT252" s="16"/>
      <c r="DMU252" s="16"/>
      <c r="DMV252" s="16"/>
      <c r="DMW252" s="16"/>
      <c r="DMX252" s="16"/>
      <c r="DMY252" s="16"/>
      <c r="DMZ252" s="16"/>
      <c r="DNA252" s="16"/>
      <c r="DNB252" s="16"/>
      <c r="DNC252" s="16"/>
      <c r="DND252" s="16"/>
      <c r="DNE252" s="16"/>
      <c r="DNF252" s="16"/>
      <c r="DNG252" s="16"/>
      <c r="DNH252" s="16"/>
      <c r="DNI252" s="16"/>
      <c r="DNJ252" s="16"/>
      <c r="DNK252" s="16"/>
      <c r="DNL252" s="16"/>
      <c r="DNM252" s="16"/>
      <c r="DNN252" s="16"/>
      <c r="DNO252" s="16"/>
      <c r="DNP252" s="16"/>
      <c r="DNQ252" s="16"/>
      <c r="DNR252" s="16"/>
      <c r="DNS252" s="16"/>
      <c r="DNT252" s="16"/>
      <c r="DNU252" s="16"/>
      <c r="DNV252" s="16"/>
      <c r="DNW252" s="16"/>
      <c r="DNX252" s="16"/>
      <c r="DNY252" s="16"/>
      <c r="DNZ252" s="16"/>
      <c r="DOA252" s="16"/>
      <c r="DOB252" s="16"/>
      <c r="DOC252" s="16"/>
      <c r="DOD252" s="16"/>
      <c r="DOE252" s="16"/>
      <c r="DOF252" s="16"/>
      <c r="DOG252" s="16"/>
      <c r="DOH252" s="16"/>
      <c r="DOI252" s="16"/>
      <c r="DOJ252" s="16"/>
      <c r="DOK252" s="16"/>
      <c r="DOL252" s="16"/>
      <c r="DOM252" s="16"/>
      <c r="DON252" s="16"/>
      <c r="DOO252" s="16"/>
      <c r="DOP252" s="16"/>
      <c r="DOQ252" s="16"/>
      <c r="DOR252" s="16"/>
      <c r="DOS252" s="16"/>
      <c r="DOT252" s="16"/>
      <c r="DOU252" s="16"/>
      <c r="DOV252" s="16"/>
      <c r="DOW252" s="16"/>
      <c r="DOX252" s="16"/>
      <c r="DOY252" s="16"/>
      <c r="DOZ252" s="16"/>
      <c r="DPA252" s="16"/>
      <c r="DPB252" s="16"/>
      <c r="DPC252" s="16"/>
      <c r="DPD252" s="16"/>
      <c r="DPE252" s="16"/>
      <c r="DPF252" s="16"/>
      <c r="DPG252" s="16"/>
      <c r="DPH252" s="16"/>
      <c r="DPI252" s="16"/>
      <c r="DPJ252" s="16"/>
      <c r="DPK252" s="16"/>
      <c r="DPL252" s="16"/>
      <c r="DPM252" s="16"/>
      <c r="DPN252" s="16"/>
      <c r="DPO252" s="16"/>
      <c r="DPP252" s="16"/>
      <c r="DPQ252" s="16"/>
      <c r="DPR252" s="16"/>
      <c r="DPS252" s="16"/>
      <c r="DPT252" s="16"/>
      <c r="DPU252" s="16"/>
      <c r="DPV252" s="16"/>
      <c r="DPW252" s="16"/>
      <c r="DPX252" s="16"/>
      <c r="DPY252" s="16"/>
      <c r="DPZ252" s="16"/>
      <c r="DQA252" s="16"/>
      <c r="DQB252" s="16"/>
      <c r="DQC252" s="16"/>
      <c r="DQD252" s="16"/>
      <c r="DQE252" s="16"/>
      <c r="DQF252" s="16"/>
      <c r="DQG252" s="16"/>
      <c r="DQH252" s="16"/>
      <c r="DQI252" s="16"/>
      <c r="DQJ252" s="16"/>
      <c r="DQK252" s="16"/>
      <c r="DQL252" s="16"/>
      <c r="DQM252" s="16"/>
      <c r="DQN252" s="16"/>
      <c r="DQO252" s="16"/>
      <c r="DQP252" s="16"/>
      <c r="DQQ252" s="16"/>
      <c r="DQR252" s="16"/>
      <c r="DQS252" s="16"/>
      <c r="DQT252" s="16"/>
      <c r="DQU252" s="16"/>
      <c r="DQV252" s="16"/>
      <c r="DQW252" s="16"/>
      <c r="DQX252" s="16"/>
      <c r="DQY252" s="16"/>
      <c r="DQZ252" s="16"/>
      <c r="DRA252" s="16"/>
      <c r="DRB252" s="16"/>
      <c r="DRC252" s="16"/>
      <c r="DRD252" s="16"/>
      <c r="DRE252" s="16"/>
      <c r="DRF252" s="16"/>
      <c r="DRG252" s="16"/>
      <c r="DRH252" s="16"/>
      <c r="DRI252" s="16"/>
      <c r="DRJ252" s="16"/>
      <c r="DRK252" s="16"/>
      <c r="DRL252" s="16"/>
      <c r="DRM252" s="16"/>
      <c r="DRN252" s="16"/>
      <c r="DRO252" s="16"/>
      <c r="DRP252" s="16"/>
      <c r="DRQ252" s="16"/>
      <c r="DRR252" s="16"/>
      <c r="DRS252" s="16"/>
      <c r="DRT252" s="16"/>
      <c r="DRU252" s="16"/>
      <c r="DRV252" s="16"/>
      <c r="DRW252" s="16"/>
      <c r="DRX252" s="16"/>
      <c r="DRY252" s="16"/>
      <c r="DRZ252" s="16"/>
      <c r="DSA252" s="16"/>
      <c r="DSB252" s="16"/>
      <c r="DSC252" s="16"/>
      <c r="DSD252" s="16"/>
      <c r="DSE252" s="16"/>
      <c r="DSF252" s="16"/>
      <c r="DSG252" s="16"/>
      <c r="DSH252" s="16"/>
      <c r="DSI252" s="16"/>
      <c r="DSJ252" s="16"/>
      <c r="DSK252" s="16"/>
      <c r="DSL252" s="16"/>
      <c r="DSM252" s="16"/>
      <c r="DSN252" s="16"/>
      <c r="DSO252" s="16"/>
      <c r="DSP252" s="16"/>
      <c r="DSQ252" s="16"/>
      <c r="DSR252" s="16"/>
      <c r="DSS252" s="16"/>
      <c r="DST252" s="16"/>
      <c r="DSU252" s="16"/>
      <c r="DSV252" s="16"/>
      <c r="DSW252" s="16"/>
      <c r="DSX252" s="16"/>
      <c r="DSY252" s="16"/>
      <c r="DSZ252" s="16"/>
      <c r="DTA252" s="16"/>
      <c r="DTB252" s="16"/>
      <c r="DTC252" s="16"/>
      <c r="DTD252" s="16"/>
      <c r="DTE252" s="16"/>
      <c r="DTF252" s="16"/>
      <c r="DTG252" s="16"/>
      <c r="DTH252" s="16"/>
      <c r="DTI252" s="16"/>
      <c r="DTJ252" s="16"/>
      <c r="DTK252" s="16"/>
      <c r="DTL252" s="16"/>
      <c r="DTM252" s="16"/>
      <c r="DTN252" s="16"/>
      <c r="DTO252" s="16"/>
      <c r="DTP252" s="16"/>
      <c r="DTQ252" s="16"/>
      <c r="DTR252" s="16"/>
      <c r="DTS252" s="16"/>
      <c r="DTT252" s="16"/>
      <c r="DTU252" s="16"/>
      <c r="DTV252" s="16"/>
      <c r="DTW252" s="16"/>
      <c r="DTX252" s="16"/>
      <c r="DTY252" s="16"/>
      <c r="DTZ252" s="16"/>
      <c r="DUA252" s="16"/>
      <c r="DUB252" s="16"/>
      <c r="DUC252" s="16"/>
      <c r="DUD252" s="16"/>
      <c r="DUE252" s="16"/>
      <c r="DUF252" s="16"/>
      <c r="DUG252" s="16"/>
      <c r="DUH252" s="16"/>
      <c r="DUI252" s="16"/>
      <c r="DUJ252" s="16"/>
      <c r="DUK252" s="16"/>
      <c r="DUL252" s="16"/>
      <c r="DUM252" s="16"/>
      <c r="DUN252" s="16"/>
      <c r="DUO252" s="16"/>
      <c r="DUP252" s="16"/>
      <c r="DUQ252" s="16"/>
      <c r="DUR252" s="16"/>
      <c r="DUS252" s="16"/>
      <c r="DUT252" s="16"/>
      <c r="DUU252" s="16"/>
      <c r="DUV252" s="16"/>
      <c r="DUW252" s="16"/>
      <c r="DUX252" s="16"/>
      <c r="DUY252" s="16"/>
      <c r="DUZ252" s="16"/>
      <c r="DVA252" s="16"/>
      <c r="DVB252" s="16"/>
      <c r="DVC252" s="16"/>
      <c r="DVD252" s="16"/>
      <c r="DVE252" s="16"/>
      <c r="DVF252" s="16"/>
      <c r="DVG252" s="16"/>
      <c r="DVH252" s="16"/>
      <c r="DVI252" s="16"/>
      <c r="DVJ252" s="16"/>
      <c r="DVK252" s="16"/>
      <c r="DVL252" s="16"/>
      <c r="DVM252" s="16"/>
      <c r="DVN252" s="16"/>
      <c r="DVO252" s="16"/>
      <c r="DVP252" s="16"/>
      <c r="DVQ252" s="16"/>
      <c r="DVR252" s="16"/>
      <c r="DVS252" s="16"/>
      <c r="DVT252" s="16"/>
      <c r="DVU252" s="16"/>
      <c r="DVV252" s="16"/>
      <c r="DVW252" s="16"/>
      <c r="DVX252" s="16"/>
      <c r="DVY252" s="16"/>
      <c r="DVZ252" s="16"/>
      <c r="DWA252" s="16"/>
      <c r="DWB252" s="16"/>
      <c r="DWC252" s="16"/>
      <c r="DWD252" s="16"/>
      <c r="DWE252" s="16"/>
      <c r="DWF252" s="16"/>
      <c r="DWG252" s="16"/>
      <c r="DWH252" s="16"/>
      <c r="DWI252" s="16"/>
      <c r="DWJ252" s="16"/>
      <c r="DWK252" s="16"/>
      <c r="DWL252" s="16"/>
      <c r="DWM252" s="16"/>
      <c r="DWN252" s="16"/>
      <c r="DWO252" s="16"/>
      <c r="DWP252" s="16"/>
      <c r="DWQ252" s="16"/>
      <c r="DWR252" s="16"/>
      <c r="DWS252" s="16"/>
      <c r="DWT252" s="16"/>
      <c r="DWU252" s="16"/>
      <c r="DWV252" s="16"/>
      <c r="DWW252" s="16"/>
      <c r="DWX252" s="16"/>
      <c r="DWY252" s="16"/>
      <c r="DWZ252" s="16"/>
      <c r="DXA252" s="16"/>
      <c r="DXB252" s="16"/>
      <c r="DXC252" s="16"/>
      <c r="DXD252" s="16"/>
      <c r="DXE252" s="16"/>
      <c r="DXF252" s="16"/>
      <c r="DXG252" s="16"/>
      <c r="DXH252" s="16"/>
      <c r="DXI252" s="16"/>
      <c r="DXJ252" s="16"/>
      <c r="DXK252" s="16"/>
      <c r="DXL252" s="16"/>
      <c r="DXM252" s="16"/>
      <c r="DXN252" s="16"/>
      <c r="DXO252" s="16"/>
      <c r="DXP252" s="16"/>
      <c r="DXQ252" s="16"/>
      <c r="DXR252" s="16"/>
      <c r="DXS252" s="16"/>
      <c r="DXT252" s="16"/>
      <c r="DXU252" s="16"/>
      <c r="DXV252" s="16"/>
      <c r="DXW252" s="16"/>
      <c r="DXX252" s="16"/>
      <c r="DXY252" s="16"/>
      <c r="DXZ252" s="16"/>
      <c r="DYA252" s="16"/>
      <c r="DYB252" s="16"/>
      <c r="DYC252" s="16"/>
      <c r="DYD252" s="16"/>
      <c r="DYE252" s="16"/>
      <c r="DYF252" s="16"/>
      <c r="DYG252" s="16"/>
      <c r="DYH252" s="16"/>
      <c r="DYI252" s="16"/>
      <c r="DYJ252" s="16"/>
      <c r="DYK252" s="16"/>
      <c r="DYL252" s="16"/>
      <c r="DYM252" s="16"/>
      <c r="DYN252" s="16"/>
      <c r="DYO252" s="16"/>
      <c r="DYP252" s="16"/>
      <c r="DYQ252" s="16"/>
      <c r="DYR252" s="16"/>
      <c r="DYS252" s="16"/>
      <c r="DYT252" s="16"/>
      <c r="DYU252" s="16"/>
      <c r="DYV252" s="16"/>
      <c r="DYW252" s="16"/>
      <c r="DYX252" s="16"/>
      <c r="DYY252" s="16"/>
      <c r="DYZ252" s="16"/>
      <c r="DZA252" s="16"/>
      <c r="DZB252" s="16"/>
      <c r="DZC252" s="16"/>
      <c r="DZD252" s="16"/>
      <c r="DZE252" s="16"/>
      <c r="DZF252" s="16"/>
      <c r="DZG252" s="16"/>
      <c r="DZH252" s="16"/>
      <c r="DZI252" s="16"/>
      <c r="DZJ252" s="16"/>
      <c r="DZK252" s="16"/>
      <c r="DZL252" s="16"/>
      <c r="DZM252" s="16"/>
      <c r="DZN252" s="16"/>
      <c r="DZO252" s="16"/>
      <c r="DZP252" s="16"/>
      <c r="DZQ252" s="16"/>
      <c r="DZR252" s="16"/>
      <c r="DZS252" s="16"/>
      <c r="DZT252" s="16"/>
      <c r="DZU252" s="16"/>
      <c r="DZV252" s="16"/>
      <c r="DZW252" s="16"/>
      <c r="DZX252" s="16"/>
      <c r="DZY252" s="16"/>
      <c r="DZZ252" s="16"/>
      <c r="EAA252" s="16"/>
      <c r="EAB252" s="16"/>
      <c r="EAC252" s="16"/>
      <c r="EAD252" s="16"/>
      <c r="EAE252" s="16"/>
      <c r="EAF252" s="16"/>
      <c r="EAG252" s="16"/>
      <c r="EAH252" s="16"/>
      <c r="EAI252" s="16"/>
      <c r="EAJ252" s="16"/>
      <c r="EAK252" s="16"/>
      <c r="EAL252" s="16"/>
      <c r="EAM252" s="16"/>
      <c r="EAN252" s="16"/>
      <c r="EAO252" s="16"/>
      <c r="EAP252" s="16"/>
      <c r="EAQ252" s="16"/>
      <c r="EAR252" s="16"/>
      <c r="EAS252" s="16"/>
      <c r="EAT252" s="16"/>
      <c r="EAU252" s="16"/>
      <c r="EAV252" s="16"/>
      <c r="EAW252" s="16"/>
      <c r="EAX252" s="16"/>
      <c r="EAY252" s="16"/>
      <c r="EAZ252" s="16"/>
      <c r="EBA252" s="16"/>
      <c r="EBB252" s="16"/>
      <c r="EBC252" s="16"/>
      <c r="EBD252" s="16"/>
      <c r="EBE252" s="16"/>
      <c r="EBF252" s="16"/>
      <c r="EBG252" s="16"/>
      <c r="EBH252" s="16"/>
      <c r="EBI252" s="16"/>
      <c r="EBJ252" s="16"/>
      <c r="EBK252" s="16"/>
      <c r="EBL252" s="16"/>
      <c r="EBM252" s="16"/>
      <c r="EBN252" s="16"/>
      <c r="EBO252" s="16"/>
      <c r="EBP252" s="16"/>
      <c r="EBQ252" s="16"/>
      <c r="EBR252" s="16"/>
      <c r="EBS252" s="16"/>
      <c r="EBT252" s="16"/>
      <c r="EBU252" s="16"/>
      <c r="EBV252" s="16"/>
      <c r="EBW252" s="16"/>
      <c r="EBX252" s="16"/>
      <c r="EBY252" s="16"/>
      <c r="EBZ252" s="16"/>
      <c r="ECA252" s="16"/>
      <c r="ECB252" s="16"/>
      <c r="ECC252" s="16"/>
      <c r="ECD252" s="16"/>
      <c r="ECE252" s="16"/>
      <c r="ECF252" s="16"/>
      <c r="ECG252" s="16"/>
      <c r="ECH252" s="16"/>
      <c r="ECI252" s="16"/>
      <c r="ECJ252" s="16"/>
      <c r="ECK252" s="16"/>
      <c r="ECL252" s="16"/>
      <c r="ECM252" s="16"/>
      <c r="ECN252" s="16"/>
      <c r="ECO252" s="16"/>
      <c r="ECP252" s="16"/>
      <c r="ECQ252" s="16"/>
      <c r="ECR252" s="16"/>
      <c r="ECS252" s="16"/>
      <c r="ECT252" s="16"/>
      <c r="ECU252" s="16"/>
      <c r="ECV252" s="16"/>
      <c r="ECW252" s="16"/>
      <c r="ECX252" s="16"/>
      <c r="ECY252" s="16"/>
      <c r="ECZ252" s="16"/>
      <c r="EDA252" s="16"/>
      <c r="EDB252" s="16"/>
      <c r="EDC252" s="16"/>
      <c r="EDD252" s="16"/>
      <c r="EDE252" s="16"/>
      <c r="EDF252" s="16"/>
      <c r="EDG252" s="16"/>
      <c r="EDH252" s="16"/>
      <c r="EDI252" s="16"/>
      <c r="EDJ252" s="16"/>
      <c r="EDK252" s="16"/>
      <c r="EDL252" s="16"/>
      <c r="EDM252" s="16"/>
      <c r="EDN252" s="16"/>
      <c r="EDO252" s="16"/>
      <c r="EDP252" s="16"/>
      <c r="EDQ252" s="16"/>
      <c r="EDR252" s="16"/>
      <c r="EDS252" s="16"/>
      <c r="EDT252" s="16"/>
      <c r="EDU252" s="16"/>
      <c r="EDV252" s="16"/>
      <c r="EDW252" s="16"/>
      <c r="EDX252" s="16"/>
      <c r="EDY252" s="16"/>
      <c r="EDZ252" s="16"/>
      <c r="EEA252" s="16"/>
      <c r="EEB252" s="16"/>
      <c r="EEC252" s="16"/>
      <c r="EED252" s="16"/>
      <c r="EEE252" s="16"/>
      <c r="EEF252" s="16"/>
      <c r="EEG252" s="16"/>
      <c r="EEH252" s="16"/>
      <c r="EEI252" s="16"/>
      <c r="EEJ252" s="16"/>
      <c r="EEK252" s="16"/>
      <c r="EEL252" s="16"/>
      <c r="EEM252" s="16"/>
      <c r="EEN252" s="16"/>
      <c r="EEO252" s="16"/>
      <c r="EEP252" s="16"/>
      <c r="EEQ252" s="16"/>
      <c r="EER252" s="16"/>
      <c r="EES252" s="16"/>
      <c r="EET252" s="16"/>
      <c r="EEU252" s="16"/>
      <c r="EEV252" s="16"/>
      <c r="EEW252" s="16"/>
      <c r="EEX252" s="16"/>
      <c r="EEY252" s="16"/>
      <c r="EEZ252" s="16"/>
      <c r="EFA252" s="16"/>
      <c r="EFB252" s="16"/>
      <c r="EFC252" s="16"/>
      <c r="EFD252" s="16"/>
      <c r="EFE252" s="16"/>
      <c r="EFF252" s="16"/>
      <c r="EFG252" s="16"/>
      <c r="EFH252" s="16"/>
      <c r="EFI252" s="16"/>
      <c r="EFJ252" s="16"/>
      <c r="EFK252" s="16"/>
      <c r="EFL252" s="16"/>
      <c r="EFM252" s="16"/>
      <c r="EFN252" s="16"/>
      <c r="EFO252" s="16"/>
      <c r="EFP252" s="16"/>
      <c r="EFQ252" s="16"/>
      <c r="EFR252" s="16"/>
      <c r="EFS252" s="16"/>
      <c r="EFT252" s="16"/>
      <c r="EFU252" s="16"/>
      <c r="EFV252" s="16"/>
      <c r="EFW252" s="16"/>
      <c r="EFX252" s="16"/>
      <c r="EFY252" s="16"/>
      <c r="EFZ252" s="16"/>
      <c r="EGA252" s="16"/>
      <c r="EGB252" s="16"/>
      <c r="EGC252" s="16"/>
      <c r="EGD252" s="16"/>
      <c r="EGE252" s="16"/>
      <c r="EGF252" s="16"/>
      <c r="EGG252" s="16"/>
      <c r="EGH252" s="16"/>
      <c r="EGI252" s="16"/>
      <c r="EGJ252" s="16"/>
      <c r="EGK252" s="16"/>
      <c r="EGL252" s="16"/>
      <c r="EGM252" s="16"/>
      <c r="EGN252" s="16"/>
      <c r="EGO252" s="16"/>
      <c r="EGP252" s="16"/>
      <c r="EGQ252" s="16"/>
      <c r="EGR252" s="16"/>
      <c r="EGS252" s="16"/>
      <c r="EGT252" s="16"/>
      <c r="EGU252" s="16"/>
      <c r="EGV252" s="16"/>
      <c r="EGW252" s="16"/>
      <c r="EGX252" s="16"/>
      <c r="EGY252" s="16"/>
      <c r="EGZ252" s="16"/>
      <c r="EHA252" s="16"/>
      <c r="EHB252" s="16"/>
      <c r="EHC252" s="16"/>
      <c r="EHD252" s="16"/>
      <c r="EHE252" s="16"/>
      <c r="EHF252" s="16"/>
      <c r="EHG252" s="16"/>
      <c r="EHH252" s="16"/>
      <c r="EHI252" s="16"/>
      <c r="EHJ252" s="16"/>
      <c r="EHK252" s="16"/>
      <c r="EHL252" s="16"/>
      <c r="EHM252" s="16"/>
      <c r="EHN252" s="16"/>
      <c r="EHO252" s="16"/>
      <c r="EHP252" s="16"/>
      <c r="EHQ252" s="16"/>
      <c r="EHR252" s="16"/>
      <c r="EHS252" s="16"/>
      <c r="EHT252" s="16"/>
      <c r="EHU252" s="16"/>
      <c r="EHV252" s="16"/>
      <c r="EHW252" s="16"/>
      <c r="EHX252" s="16"/>
      <c r="EHY252" s="16"/>
      <c r="EHZ252" s="16"/>
      <c r="EIA252" s="16"/>
      <c r="EIB252" s="16"/>
      <c r="EIC252" s="16"/>
      <c r="EID252" s="16"/>
      <c r="EIE252" s="16"/>
      <c r="EIF252" s="16"/>
      <c r="EIG252" s="16"/>
      <c r="EIH252" s="16"/>
      <c r="EII252" s="16"/>
      <c r="EIJ252" s="16"/>
      <c r="EIK252" s="16"/>
      <c r="EIL252" s="16"/>
      <c r="EIM252" s="16"/>
      <c r="EIN252" s="16"/>
      <c r="EIO252" s="16"/>
      <c r="EIP252" s="16"/>
      <c r="EIQ252" s="16"/>
      <c r="EIR252" s="16"/>
      <c r="EIS252" s="16"/>
      <c r="EIT252" s="16"/>
      <c r="EIU252" s="16"/>
      <c r="EIV252" s="16"/>
      <c r="EIW252" s="16"/>
      <c r="EIX252" s="16"/>
      <c r="EIY252" s="16"/>
      <c r="EIZ252" s="16"/>
      <c r="EJA252" s="16"/>
      <c r="EJB252" s="16"/>
      <c r="EJC252" s="16"/>
      <c r="EJD252" s="16"/>
      <c r="EJE252" s="16"/>
      <c r="EJF252" s="16"/>
      <c r="EJG252" s="16"/>
      <c r="EJH252" s="16"/>
      <c r="EJI252" s="16"/>
      <c r="EJJ252" s="16"/>
      <c r="EJK252" s="16"/>
      <c r="EJL252" s="16"/>
      <c r="EJM252" s="16"/>
      <c r="EJN252" s="16"/>
      <c r="EJO252" s="16"/>
      <c r="EJP252" s="16"/>
      <c r="EJQ252" s="16"/>
      <c r="EJR252" s="16"/>
      <c r="EJS252" s="16"/>
      <c r="EJT252" s="16"/>
      <c r="EJU252" s="16"/>
      <c r="EJV252" s="16"/>
      <c r="EJW252" s="16"/>
      <c r="EJX252" s="16"/>
      <c r="EJY252" s="16"/>
      <c r="EJZ252" s="16"/>
      <c r="EKA252" s="16"/>
      <c r="EKB252" s="16"/>
      <c r="EKC252" s="16"/>
      <c r="EKD252" s="16"/>
      <c r="EKE252" s="16"/>
      <c r="EKF252" s="16"/>
      <c r="EKG252" s="16"/>
      <c r="EKH252" s="16"/>
      <c r="EKI252" s="16"/>
      <c r="EKJ252" s="16"/>
      <c r="EKK252" s="16"/>
      <c r="EKL252" s="16"/>
      <c r="EKM252" s="16"/>
      <c r="EKN252" s="16"/>
      <c r="EKO252" s="16"/>
      <c r="EKP252" s="16"/>
      <c r="EKQ252" s="16"/>
      <c r="EKR252" s="16"/>
      <c r="EKS252" s="16"/>
      <c r="EKT252" s="16"/>
      <c r="EKU252" s="16"/>
      <c r="EKV252" s="16"/>
      <c r="EKW252" s="16"/>
      <c r="EKX252" s="16"/>
      <c r="EKY252" s="16"/>
      <c r="EKZ252" s="16"/>
      <c r="ELA252" s="16"/>
      <c r="ELB252" s="16"/>
      <c r="ELC252" s="16"/>
      <c r="ELD252" s="16"/>
      <c r="ELE252" s="16"/>
      <c r="ELF252" s="16"/>
      <c r="ELG252" s="16"/>
      <c r="ELH252" s="16"/>
      <c r="ELI252" s="16"/>
      <c r="ELJ252" s="16"/>
      <c r="ELK252" s="16"/>
      <c r="ELL252" s="16"/>
      <c r="ELM252" s="16"/>
      <c r="ELN252" s="16"/>
      <c r="ELO252" s="16"/>
      <c r="ELP252" s="16"/>
      <c r="ELQ252" s="16"/>
      <c r="ELR252" s="16"/>
      <c r="ELS252" s="16"/>
      <c r="ELT252" s="16"/>
      <c r="ELU252" s="16"/>
      <c r="ELV252" s="16"/>
      <c r="ELW252" s="16"/>
      <c r="ELX252" s="16"/>
      <c r="ELY252" s="16"/>
      <c r="ELZ252" s="16"/>
      <c r="EMA252" s="16"/>
      <c r="EMB252" s="16"/>
      <c r="EMC252" s="16"/>
      <c r="EMD252" s="16"/>
      <c r="EME252" s="16"/>
      <c r="EMF252" s="16"/>
      <c r="EMG252" s="16"/>
      <c r="EMH252" s="16"/>
      <c r="EMI252" s="16"/>
      <c r="EMJ252" s="16"/>
      <c r="EMK252" s="16"/>
      <c r="EML252" s="16"/>
      <c r="EMM252" s="16"/>
      <c r="EMN252" s="16"/>
      <c r="EMO252" s="16"/>
      <c r="EMP252" s="16"/>
      <c r="EMQ252" s="16"/>
      <c r="EMR252" s="16"/>
      <c r="EMS252" s="16"/>
      <c r="EMT252" s="16"/>
      <c r="EMU252" s="16"/>
      <c r="EMV252" s="16"/>
      <c r="EMW252" s="16"/>
      <c r="EMX252" s="16"/>
      <c r="EMY252" s="16"/>
      <c r="EMZ252" s="16"/>
      <c r="ENA252" s="16"/>
      <c r="ENB252" s="16"/>
      <c r="ENC252" s="16"/>
      <c r="END252" s="16"/>
      <c r="ENE252" s="16"/>
      <c r="ENF252" s="16"/>
      <c r="ENG252" s="16"/>
      <c r="ENH252" s="16"/>
      <c r="ENI252" s="16"/>
      <c r="ENJ252" s="16"/>
      <c r="ENK252" s="16"/>
      <c r="ENL252" s="16"/>
      <c r="ENM252" s="16"/>
      <c r="ENN252" s="16"/>
      <c r="ENO252" s="16"/>
      <c r="ENP252" s="16"/>
      <c r="ENQ252" s="16"/>
      <c r="ENR252" s="16"/>
      <c r="ENS252" s="16"/>
      <c r="ENT252" s="16"/>
      <c r="ENU252" s="16"/>
      <c r="ENV252" s="16"/>
      <c r="ENW252" s="16"/>
      <c r="ENX252" s="16"/>
      <c r="ENY252" s="16"/>
      <c r="ENZ252" s="16"/>
      <c r="EOA252" s="16"/>
      <c r="EOB252" s="16"/>
      <c r="EOC252" s="16"/>
      <c r="EOD252" s="16"/>
      <c r="EOE252" s="16"/>
      <c r="EOF252" s="16"/>
      <c r="EOG252" s="16"/>
      <c r="EOH252" s="16"/>
      <c r="EOI252" s="16"/>
      <c r="EOJ252" s="16"/>
      <c r="EOK252" s="16"/>
      <c r="EOL252" s="16"/>
      <c r="EOM252" s="16"/>
      <c r="EON252" s="16"/>
      <c r="EOO252" s="16"/>
      <c r="EOP252" s="16"/>
      <c r="EOQ252" s="16"/>
      <c r="EOR252" s="16"/>
      <c r="EOS252" s="16"/>
      <c r="EOT252" s="16"/>
      <c r="EOU252" s="16"/>
      <c r="EOV252" s="16"/>
      <c r="EOW252" s="16"/>
      <c r="EOX252" s="16"/>
      <c r="EOY252" s="16"/>
      <c r="EOZ252" s="16"/>
      <c r="EPA252" s="16"/>
      <c r="EPB252" s="16"/>
      <c r="EPC252" s="16"/>
      <c r="EPD252" s="16"/>
      <c r="EPE252" s="16"/>
      <c r="EPF252" s="16"/>
      <c r="EPG252" s="16"/>
      <c r="EPH252" s="16"/>
      <c r="EPI252" s="16"/>
      <c r="EPJ252" s="16"/>
      <c r="EPK252" s="16"/>
      <c r="EPL252" s="16"/>
      <c r="EPM252" s="16"/>
      <c r="EPN252" s="16"/>
      <c r="EPO252" s="16"/>
      <c r="EPP252" s="16"/>
      <c r="EPQ252" s="16"/>
      <c r="EPR252" s="16"/>
      <c r="EPS252" s="16"/>
      <c r="EPT252" s="16"/>
      <c r="EPU252" s="16"/>
      <c r="EPV252" s="16"/>
      <c r="EPW252" s="16"/>
      <c r="EPX252" s="16"/>
      <c r="EPY252" s="16"/>
      <c r="EPZ252" s="16"/>
      <c r="EQA252" s="16"/>
      <c r="EQB252" s="16"/>
      <c r="EQC252" s="16"/>
      <c r="EQD252" s="16"/>
      <c r="EQE252" s="16"/>
      <c r="EQF252" s="16"/>
      <c r="EQG252" s="16"/>
      <c r="EQH252" s="16"/>
      <c r="EQI252" s="16"/>
      <c r="EQJ252" s="16"/>
      <c r="EQK252" s="16"/>
      <c r="EQL252" s="16"/>
      <c r="EQM252" s="16"/>
      <c r="EQN252" s="16"/>
      <c r="EQO252" s="16"/>
      <c r="EQP252" s="16"/>
      <c r="EQQ252" s="16"/>
      <c r="EQR252" s="16"/>
      <c r="EQS252" s="16"/>
      <c r="EQT252" s="16"/>
      <c r="EQU252" s="16"/>
      <c r="EQV252" s="16"/>
      <c r="EQW252" s="16"/>
      <c r="EQX252" s="16"/>
      <c r="EQY252" s="16"/>
      <c r="EQZ252" s="16"/>
      <c r="ERA252" s="16"/>
      <c r="ERB252" s="16"/>
      <c r="ERC252" s="16"/>
      <c r="ERD252" s="16"/>
      <c r="ERE252" s="16"/>
      <c r="ERF252" s="16"/>
      <c r="ERG252" s="16"/>
      <c r="ERH252" s="16"/>
      <c r="ERI252" s="16"/>
      <c r="ERJ252" s="16"/>
      <c r="ERK252" s="16"/>
      <c r="ERL252" s="16"/>
      <c r="ERM252" s="16"/>
      <c r="ERN252" s="16"/>
      <c r="ERO252" s="16"/>
      <c r="ERP252" s="16"/>
      <c r="ERQ252" s="16"/>
      <c r="ERR252" s="16"/>
      <c r="ERS252" s="16"/>
      <c r="ERT252" s="16"/>
      <c r="ERU252" s="16"/>
      <c r="ERV252" s="16"/>
      <c r="ERW252" s="16"/>
      <c r="ERX252" s="16"/>
      <c r="ERY252" s="16"/>
      <c r="ERZ252" s="16"/>
      <c r="ESA252" s="16"/>
      <c r="ESB252" s="16"/>
      <c r="ESC252" s="16"/>
      <c r="ESD252" s="16"/>
      <c r="ESE252" s="16"/>
      <c r="ESF252" s="16"/>
      <c r="ESG252" s="16"/>
      <c r="ESH252" s="16"/>
      <c r="ESI252" s="16"/>
      <c r="ESJ252" s="16"/>
      <c r="ESK252" s="16"/>
      <c r="ESL252" s="16"/>
      <c r="ESM252" s="16"/>
      <c r="ESN252" s="16"/>
      <c r="ESO252" s="16"/>
      <c r="ESP252" s="16"/>
      <c r="ESQ252" s="16"/>
      <c r="ESR252" s="16"/>
      <c r="ESS252" s="16"/>
      <c r="EST252" s="16"/>
      <c r="ESU252" s="16"/>
      <c r="ESV252" s="16"/>
      <c r="ESW252" s="16"/>
      <c r="ESX252" s="16"/>
      <c r="ESY252" s="16"/>
      <c r="ESZ252" s="16"/>
      <c r="ETA252" s="16"/>
      <c r="ETB252" s="16"/>
      <c r="ETC252" s="16"/>
      <c r="ETD252" s="16"/>
      <c r="ETE252" s="16"/>
      <c r="ETF252" s="16"/>
      <c r="ETG252" s="16"/>
      <c r="ETH252" s="16"/>
      <c r="ETI252" s="16"/>
      <c r="ETJ252" s="16"/>
      <c r="ETK252" s="16"/>
      <c r="ETL252" s="16"/>
      <c r="ETM252" s="16"/>
      <c r="ETN252" s="16"/>
      <c r="ETO252" s="16"/>
      <c r="ETP252" s="16"/>
      <c r="ETQ252" s="16"/>
      <c r="ETR252" s="16"/>
      <c r="ETS252" s="16"/>
      <c r="ETT252" s="16"/>
      <c r="ETU252" s="16"/>
      <c r="ETV252" s="16"/>
      <c r="ETW252" s="16"/>
      <c r="ETX252" s="16"/>
      <c r="ETY252" s="16"/>
      <c r="ETZ252" s="16"/>
      <c r="EUA252" s="16"/>
      <c r="EUB252" s="16"/>
      <c r="EUC252" s="16"/>
      <c r="EUD252" s="16"/>
      <c r="EUE252" s="16"/>
      <c r="EUF252" s="16"/>
      <c r="EUG252" s="16"/>
      <c r="EUH252" s="16"/>
      <c r="EUI252" s="16"/>
      <c r="EUJ252" s="16"/>
      <c r="EUK252" s="16"/>
      <c r="EUL252" s="16"/>
      <c r="EUM252" s="16"/>
      <c r="EUN252" s="16"/>
      <c r="EUO252" s="16"/>
      <c r="EUP252" s="16"/>
      <c r="EUQ252" s="16"/>
      <c r="EUR252" s="16"/>
      <c r="EUS252" s="16"/>
      <c r="EUT252" s="16"/>
      <c r="EUU252" s="16"/>
      <c r="EUV252" s="16"/>
      <c r="EUW252" s="16"/>
      <c r="EUX252" s="16"/>
      <c r="EUY252" s="16"/>
      <c r="EUZ252" s="16"/>
      <c r="EVA252" s="16"/>
      <c r="EVB252" s="16"/>
      <c r="EVC252" s="16"/>
      <c r="EVD252" s="16"/>
      <c r="EVE252" s="16"/>
      <c r="EVF252" s="16"/>
      <c r="EVG252" s="16"/>
      <c r="EVH252" s="16"/>
      <c r="EVI252" s="16"/>
      <c r="EVJ252" s="16"/>
      <c r="EVK252" s="16"/>
      <c r="EVL252" s="16"/>
      <c r="EVM252" s="16"/>
      <c r="EVN252" s="16"/>
      <c r="EVO252" s="16"/>
      <c r="EVP252" s="16"/>
      <c r="EVQ252" s="16"/>
      <c r="EVR252" s="16"/>
      <c r="EVS252" s="16"/>
      <c r="EVT252" s="16"/>
      <c r="EVU252" s="16"/>
      <c r="EVV252" s="16"/>
      <c r="EVW252" s="16"/>
      <c r="EVX252" s="16"/>
      <c r="EVY252" s="16"/>
      <c r="EVZ252" s="16"/>
      <c r="EWA252" s="16"/>
      <c r="EWB252" s="16"/>
      <c r="EWC252" s="16"/>
      <c r="EWD252" s="16"/>
      <c r="EWE252" s="16"/>
      <c r="EWF252" s="16"/>
      <c r="EWG252" s="16"/>
      <c r="EWH252" s="16"/>
      <c r="EWI252" s="16"/>
      <c r="EWJ252" s="16"/>
      <c r="EWK252" s="16"/>
      <c r="EWL252" s="16"/>
      <c r="EWM252" s="16"/>
      <c r="EWN252" s="16"/>
      <c r="EWO252" s="16"/>
      <c r="EWP252" s="16"/>
      <c r="EWQ252" s="16"/>
      <c r="EWR252" s="16"/>
      <c r="EWS252" s="16"/>
      <c r="EWT252" s="16"/>
      <c r="EWU252" s="16"/>
      <c r="EWV252" s="16"/>
      <c r="EWW252" s="16"/>
      <c r="EWX252" s="16"/>
      <c r="EWY252" s="16"/>
      <c r="EWZ252" s="16"/>
      <c r="EXA252" s="16"/>
      <c r="EXB252" s="16"/>
      <c r="EXC252" s="16"/>
      <c r="EXD252" s="16"/>
      <c r="EXE252" s="16"/>
      <c r="EXF252" s="16"/>
      <c r="EXG252" s="16"/>
      <c r="EXH252" s="16"/>
      <c r="EXI252" s="16"/>
      <c r="EXJ252" s="16"/>
      <c r="EXK252" s="16"/>
      <c r="EXL252" s="16"/>
      <c r="EXM252" s="16"/>
      <c r="EXN252" s="16"/>
      <c r="EXO252" s="16"/>
      <c r="EXP252" s="16"/>
      <c r="EXQ252" s="16"/>
      <c r="EXR252" s="16"/>
      <c r="EXS252" s="16"/>
      <c r="EXT252" s="16"/>
      <c r="EXU252" s="16"/>
      <c r="EXV252" s="16"/>
      <c r="EXW252" s="16"/>
      <c r="EXX252" s="16"/>
      <c r="EXY252" s="16"/>
      <c r="EXZ252" s="16"/>
      <c r="EYA252" s="16"/>
      <c r="EYB252" s="16"/>
      <c r="EYC252" s="16"/>
      <c r="EYD252" s="16"/>
      <c r="EYE252" s="16"/>
      <c r="EYF252" s="16"/>
      <c r="EYG252" s="16"/>
      <c r="EYH252" s="16"/>
      <c r="EYI252" s="16"/>
      <c r="EYJ252" s="16"/>
      <c r="EYK252" s="16"/>
      <c r="EYL252" s="16"/>
      <c r="EYM252" s="16"/>
      <c r="EYN252" s="16"/>
      <c r="EYO252" s="16"/>
      <c r="EYP252" s="16"/>
      <c r="EYQ252" s="16"/>
      <c r="EYR252" s="16"/>
      <c r="EYS252" s="16"/>
      <c r="EYT252" s="16"/>
      <c r="EYU252" s="16"/>
      <c r="EYV252" s="16"/>
      <c r="EYW252" s="16"/>
      <c r="EYX252" s="16"/>
      <c r="EYY252" s="16"/>
      <c r="EYZ252" s="16"/>
      <c r="EZA252" s="16"/>
      <c r="EZB252" s="16"/>
      <c r="EZC252" s="16"/>
      <c r="EZD252" s="16"/>
      <c r="EZE252" s="16"/>
      <c r="EZF252" s="16"/>
      <c r="EZG252" s="16"/>
      <c r="EZH252" s="16"/>
      <c r="EZI252" s="16"/>
      <c r="EZJ252" s="16"/>
      <c r="EZK252" s="16"/>
      <c r="EZL252" s="16"/>
      <c r="EZM252" s="16"/>
      <c r="EZN252" s="16"/>
      <c r="EZO252" s="16"/>
      <c r="EZP252" s="16"/>
      <c r="EZQ252" s="16"/>
      <c r="EZR252" s="16"/>
      <c r="EZS252" s="16"/>
      <c r="EZT252" s="16"/>
      <c r="EZU252" s="16"/>
      <c r="EZV252" s="16"/>
      <c r="EZW252" s="16"/>
      <c r="EZX252" s="16"/>
      <c r="EZY252" s="16"/>
      <c r="EZZ252" s="16"/>
      <c r="FAA252" s="16"/>
      <c r="FAB252" s="16"/>
      <c r="FAC252" s="16"/>
      <c r="FAD252" s="16"/>
      <c r="FAE252" s="16"/>
      <c r="FAF252" s="16"/>
      <c r="FAG252" s="16"/>
      <c r="FAH252" s="16"/>
      <c r="FAI252" s="16"/>
      <c r="FAJ252" s="16"/>
      <c r="FAK252" s="16"/>
      <c r="FAL252" s="16"/>
      <c r="FAM252" s="16"/>
      <c r="FAN252" s="16"/>
      <c r="FAO252" s="16"/>
      <c r="FAP252" s="16"/>
      <c r="FAQ252" s="16"/>
      <c r="FAR252" s="16"/>
      <c r="FAS252" s="16"/>
      <c r="FAT252" s="16"/>
      <c r="FAU252" s="16"/>
      <c r="FAV252" s="16"/>
      <c r="FAW252" s="16"/>
      <c r="FAX252" s="16"/>
      <c r="FAY252" s="16"/>
      <c r="FAZ252" s="16"/>
      <c r="FBA252" s="16"/>
      <c r="FBB252" s="16"/>
      <c r="FBC252" s="16"/>
      <c r="FBD252" s="16"/>
      <c r="FBE252" s="16"/>
      <c r="FBF252" s="16"/>
      <c r="FBG252" s="16"/>
      <c r="FBH252" s="16"/>
      <c r="FBI252" s="16"/>
      <c r="FBJ252" s="16"/>
      <c r="FBK252" s="16"/>
      <c r="FBL252" s="16"/>
      <c r="FBM252" s="16"/>
      <c r="FBN252" s="16"/>
      <c r="FBO252" s="16"/>
      <c r="FBP252" s="16"/>
      <c r="FBQ252" s="16"/>
      <c r="FBR252" s="16"/>
      <c r="FBS252" s="16"/>
      <c r="FBT252" s="16"/>
      <c r="FBU252" s="16"/>
      <c r="FBV252" s="16"/>
      <c r="FBW252" s="16"/>
      <c r="FBX252" s="16"/>
      <c r="FBY252" s="16"/>
      <c r="FBZ252" s="16"/>
      <c r="FCA252" s="16"/>
      <c r="FCB252" s="16"/>
      <c r="FCC252" s="16"/>
      <c r="FCD252" s="16"/>
      <c r="FCE252" s="16"/>
      <c r="FCF252" s="16"/>
      <c r="FCG252" s="16"/>
      <c r="FCH252" s="16"/>
      <c r="FCI252" s="16"/>
      <c r="FCJ252" s="16"/>
      <c r="FCK252" s="16"/>
      <c r="FCL252" s="16"/>
      <c r="FCM252" s="16"/>
      <c r="FCN252" s="16"/>
      <c r="FCO252" s="16"/>
      <c r="FCP252" s="16"/>
      <c r="FCQ252" s="16"/>
      <c r="FCR252" s="16"/>
      <c r="FCS252" s="16"/>
      <c r="FCT252" s="16"/>
      <c r="FCU252" s="16"/>
      <c r="FCV252" s="16"/>
      <c r="FCW252" s="16"/>
      <c r="FCX252" s="16"/>
      <c r="FCY252" s="16"/>
      <c r="FCZ252" s="16"/>
      <c r="FDA252" s="16"/>
      <c r="FDB252" s="16"/>
      <c r="FDC252" s="16"/>
      <c r="FDD252" s="16"/>
      <c r="FDE252" s="16"/>
      <c r="FDF252" s="16"/>
      <c r="FDG252" s="16"/>
      <c r="FDH252" s="16"/>
      <c r="FDI252" s="16"/>
      <c r="FDJ252" s="16"/>
      <c r="FDK252" s="16"/>
      <c r="FDL252" s="16"/>
      <c r="FDM252" s="16"/>
      <c r="FDN252" s="16"/>
      <c r="FDO252" s="16"/>
      <c r="FDP252" s="16"/>
      <c r="FDQ252" s="16"/>
      <c r="FDR252" s="16"/>
      <c r="FDS252" s="16"/>
      <c r="FDT252" s="16"/>
      <c r="FDU252" s="16"/>
      <c r="FDV252" s="16"/>
      <c r="FDW252" s="16"/>
      <c r="FDX252" s="16"/>
      <c r="FDY252" s="16"/>
      <c r="FDZ252" s="16"/>
      <c r="FEA252" s="16"/>
      <c r="FEB252" s="16"/>
      <c r="FEC252" s="16"/>
      <c r="FED252" s="16"/>
      <c r="FEE252" s="16"/>
      <c r="FEF252" s="16"/>
      <c r="FEG252" s="16"/>
      <c r="FEH252" s="16"/>
      <c r="FEI252" s="16"/>
      <c r="FEJ252" s="16"/>
      <c r="FEK252" s="16"/>
      <c r="FEL252" s="16"/>
      <c r="FEM252" s="16"/>
      <c r="FEN252" s="16"/>
      <c r="FEO252" s="16"/>
      <c r="FEP252" s="16"/>
      <c r="FEQ252" s="16"/>
      <c r="FER252" s="16"/>
      <c r="FES252" s="16"/>
      <c r="FET252" s="16"/>
      <c r="FEU252" s="16"/>
      <c r="FEV252" s="16"/>
      <c r="FEW252" s="16"/>
      <c r="FEX252" s="16"/>
      <c r="FEY252" s="16"/>
      <c r="FEZ252" s="16"/>
      <c r="FFA252" s="16"/>
      <c r="FFB252" s="16"/>
      <c r="FFC252" s="16"/>
      <c r="FFD252" s="16"/>
      <c r="FFE252" s="16"/>
      <c r="FFF252" s="16"/>
      <c r="FFG252" s="16"/>
      <c r="FFH252" s="16"/>
      <c r="FFI252" s="16"/>
      <c r="FFJ252" s="16"/>
      <c r="FFK252" s="16"/>
      <c r="FFL252" s="16"/>
      <c r="FFM252" s="16"/>
      <c r="FFN252" s="16"/>
      <c r="FFO252" s="16"/>
      <c r="FFP252" s="16"/>
      <c r="FFQ252" s="16"/>
      <c r="FFR252" s="16"/>
      <c r="FFS252" s="16"/>
      <c r="FFT252" s="16"/>
      <c r="FFU252" s="16"/>
      <c r="FFV252" s="16"/>
      <c r="FFW252" s="16"/>
      <c r="FFX252" s="16"/>
      <c r="FFY252" s="16"/>
      <c r="FFZ252" s="16"/>
      <c r="FGA252" s="16"/>
      <c r="FGB252" s="16"/>
      <c r="FGC252" s="16"/>
      <c r="FGD252" s="16"/>
      <c r="FGE252" s="16"/>
      <c r="FGF252" s="16"/>
      <c r="FGG252" s="16"/>
      <c r="FGH252" s="16"/>
      <c r="FGI252" s="16"/>
      <c r="FGJ252" s="16"/>
      <c r="FGK252" s="16"/>
      <c r="FGL252" s="16"/>
      <c r="FGM252" s="16"/>
      <c r="FGN252" s="16"/>
      <c r="FGO252" s="16"/>
      <c r="FGP252" s="16"/>
      <c r="FGQ252" s="16"/>
      <c r="FGR252" s="16"/>
      <c r="FGS252" s="16"/>
      <c r="FGT252" s="16"/>
      <c r="FGU252" s="16"/>
      <c r="FGV252" s="16"/>
      <c r="FGW252" s="16"/>
      <c r="FGX252" s="16"/>
      <c r="FGY252" s="16"/>
      <c r="FGZ252" s="16"/>
      <c r="FHA252" s="16"/>
      <c r="FHB252" s="16"/>
      <c r="FHC252" s="16"/>
      <c r="FHD252" s="16"/>
      <c r="FHE252" s="16"/>
      <c r="FHF252" s="16"/>
      <c r="FHG252" s="16"/>
      <c r="FHH252" s="16"/>
      <c r="FHI252" s="16"/>
      <c r="FHJ252" s="16"/>
      <c r="FHK252" s="16"/>
      <c r="FHL252" s="16"/>
      <c r="FHM252" s="16"/>
      <c r="FHN252" s="16"/>
      <c r="FHO252" s="16"/>
      <c r="FHP252" s="16"/>
      <c r="FHQ252" s="16"/>
      <c r="FHR252" s="16"/>
      <c r="FHS252" s="16"/>
      <c r="FHT252" s="16"/>
      <c r="FHU252" s="16"/>
      <c r="FHV252" s="16"/>
      <c r="FHW252" s="16"/>
      <c r="FHX252" s="16"/>
      <c r="FHY252" s="16"/>
      <c r="FHZ252" s="16"/>
      <c r="FIA252" s="16"/>
      <c r="FIB252" s="16"/>
      <c r="FIC252" s="16"/>
      <c r="FID252" s="16"/>
      <c r="FIE252" s="16"/>
      <c r="FIF252" s="16"/>
      <c r="FIG252" s="16"/>
      <c r="FIH252" s="16"/>
      <c r="FII252" s="16"/>
      <c r="FIJ252" s="16"/>
      <c r="FIK252" s="16"/>
      <c r="FIL252" s="16"/>
      <c r="FIM252" s="16"/>
      <c r="FIN252" s="16"/>
      <c r="FIO252" s="16"/>
      <c r="FIP252" s="16"/>
      <c r="FIQ252" s="16"/>
      <c r="FIR252" s="16"/>
      <c r="FIS252" s="16"/>
      <c r="FIT252" s="16"/>
      <c r="FIU252" s="16"/>
      <c r="FIV252" s="16"/>
      <c r="FIW252" s="16"/>
      <c r="FIX252" s="16"/>
      <c r="FIY252" s="16"/>
      <c r="FIZ252" s="16"/>
      <c r="FJA252" s="16"/>
      <c r="FJB252" s="16"/>
      <c r="FJC252" s="16"/>
      <c r="FJD252" s="16"/>
      <c r="FJE252" s="16"/>
      <c r="FJF252" s="16"/>
      <c r="FJG252" s="16"/>
      <c r="FJH252" s="16"/>
      <c r="FJI252" s="16"/>
      <c r="FJJ252" s="16"/>
      <c r="FJK252" s="16"/>
      <c r="FJL252" s="16"/>
      <c r="FJM252" s="16"/>
      <c r="FJN252" s="16"/>
      <c r="FJO252" s="16"/>
      <c r="FJP252" s="16"/>
      <c r="FJQ252" s="16"/>
      <c r="FJR252" s="16"/>
      <c r="FJS252" s="16"/>
      <c r="FJT252" s="16"/>
      <c r="FJU252" s="16"/>
      <c r="FJV252" s="16"/>
      <c r="FJW252" s="16"/>
      <c r="FJX252" s="16"/>
      <c r="FJY252" s="16"/>
      <c r="FJZ252" s="16"/>
      <c r="FKA252" s="16"/>
      <c r="FKB252" s="16"/>
      <c r="FKC252" s="16"/>
      <c r="FKD252" s="16"/>
      <c r="FKE252" s="16"/>
      <c r="FKF252" s="16"/>
      <c r="FKG252" s="16"/>
      <c r="FKH252" s="16"/>
      <c r="FKI252" s="16"/>
      <c r="FKJ252" s="16"/>
      <c r="FKK252" s="16"/>
      <c r="FKL252" s="16"/>
      <c r="FKM252" s="16"/>
      <c r="FKN252" s="16"/>
      <c r="FKO252" s="16"/>
      <c r="FKP252" s="16"/>
      <c r="FKQ252" s="16"/>
      <c r="FKR252" s="16"/>
      <c r="FKS252" s="16"/>
      <c r="FKT252" s="16"/>
      <c r="FKU252" s="16"/>
      <c r="FKV252" s="16"/>
      <c r="FKW252" s="16"/>
      <c r="FKX252" s="16"/>
      <c r="FKY252" s="16"/>
      <c r="FKZ252" s="16"/>
      <c r="FLA252" s="16"/>
      <c r="FLB252" s="16"/>
      <c r="FLC252" s="16"/>
      <c r="FLD252" s="16"/>
      <c r="FLE252" s="16"/>
      <c r="FLF252" s="16"/>
      <c r="FLG252" s="16"/>
      <c r="FLH252" s="16"/>
      <c r="FLI252" s="16"/>
      <c r="FLJ252" s="16"/>
      <c r="FLK252" s="16"/>
      <c r="FLL252" s="16"/>
      <c r="FLM252" s="16"/>
      <c r="FLN252" s="16"/>
      <c r="FLO252" s="16"/>
      <c r="FLP252" s="16"/>
      <c r="FLQ252" s="16"/>
      <c r="FLR252" s="16"/>
      <c r="FLS252" s="16"/>
      <c r="FLT252" s="16"/>
      <c r="FLU252" s="16"/>
      <c r="FLV252" s="16"/>
      <c r="FLW252" s="16"/>
      <c r="FLX252" s="16"/>
      <c r="FLY252" s="16"/>
      <c r="FLZ252" s="16"/>
      <c r="FMA252" s="16"/>
      <c r="FMB252" s="16"/>
      <c r="FMC252" s="16"/>
      <c r="FMD252" s="16"/>
      <c r="FME252" s="16"/>
      <c r="FMF252" s="16"/>
      <c r="FMG252" s="16"/>
      <c r="FMH252" s="16"/>
      <c r="FMI252" s="16"/>
      <c r="FMJ252" s="16"/>
      <c r="FMK252" s="16"/>
      <c r="FML252" s="16"/>
      <c r="FMM252" s="16"/>
      <c r="FMN252" s="16"/>
      <c r="FMO252" s="16"/>
      <c r="FMP252" s="16"/>
      <c r="FMQ252" s="16"/>
      <c r="FMR252" s="16"/>
      <c r="FMS252" s="16"/>
      <c r="FMT252" s="16"/>
      <c r="FMU252" s="16"/>
      <c r="FMV252" s="16"/>
      <c r="FMW252" s="16"/>
      <c r="FMX252" s="16"/>
      <c r="FMY252" s="16"/>
      <c r="FMZ252" s="16"/>
      <c r="FNA252" s="16"/>
      <c r="FNB252" s="16"/>
      <c r="FNC252" s="16"/>
      <c r="FND252" s="16"/>
      <c r="FNE252" s="16"/>
      <c r="FNF252" s="16"/>
      <c r="FNG252" s="16"/>
      <c r="FNH252" s="16"/>
      <c r="FNI252" s="16"/>
      <c r="FNJ252" s="16"/>
      <c r="FNK252" s="16"/>
      <c r="FNL252" s="16"/>
      <c r="FNM252" s="16"/>
      <c r="FNN252" s="16"/>
      <c r="FNO252" s="16"/>
      <c r="FNP252" s="16"/>
      <c r="FNQ252" s="16"/>
      <c r="FNR252" s="16"/>
      <c r="FNS252" s="16"/>
      <c r="FNT252" s="16"/>
      <c r="FNU252" s="16"/>
      <c r="FNV252" s="16"/>
      <c r="FNW252" s="16"/>
      <c r="FNX252" s="16"/>
      <c r="FNY252" s="16"/>
      <c r="FNZ252" s="16"/>
      <c r="FOA252" s="16"/>
      <c r="FOB252" s="16"/>
      <c r="FOC252" s="16"/>
      <c r="FOD252" s="16"/>
      <c r="FOE252" s="16"/>
      <c r="FOF252" s="16"/>
      <c r="FOG252" s="16"/>
      <c r="FOH252" s="16"/>
      <c r="FOI252" s="16"/>
      <c r="FOJ252" s="16"/>
      <c r="FOK252" s="16"/>
      <c r="FOL252" s="16"/>
      <c r="FOM252" s="16"/>
      <c r="FON252" s="16"/>
      <c r="FOO252" s="16"/>
      <c r="FOP252" s="16"/>
      <c r="FOQ252" s="16"/>
      <c r="FOR252" s="16"/>
      <c r="FOS252" s="16"/>
      <c r="FOT252" s="16"/>
      <c r="FOU252" s="16"/>
      <c r="FOV252" s="16"/>
      <c r="FOW252" s="16"/>
      <c r="FOX252" s="16"/>
      <c r="FOY252" s="16"/>
      <c r="FOZ252" s="16"/>
      <c r="FPA252" s="16"/>
      <c r="FPB252" s="16"/>
      <c r="FPC252" s="16"/>
      <c r="FPD252" s="16"/>
      <c r="FPE252" s="16"/>
      <c r="FPF252" s="16"/>
      <c r="FPG252" s="16"/>
      <c r="FPH252" s="16"/>
      <c r="FPI252" s="16"/>
      <c r="FPJ252" s="16"/>
      <c r="FPK252" s="16"/>
      <c r="FPL252" s="16"/>
      <c r="FPM252" s="16"/>
      <c r="FPN252" s="16"/>
      <c r="FPO252" s="16"/>
      <c r="FPP252" s="16"/>
      <c r="FPQ252" s="16"/>
      <c r="FPR252" s="16"/>
      <c r="FPS252" s="16"/>
      <c r="FPT252" s="16"/>
      <c r="FPU252" s="16"/>
      <c r="FPV252" s="16"/>
      <c r="FPW252" s="16"/>
      <c r="FPX252" s="16"/>
      <c r="FPY252" s="16"/>
      <c r="FPZ252" s="16"/>
      <c r="FQA252" s="16"/>
      <c r="FQB252" s="16"/>
      <c r="FQC252" s="16"/>
      <c r="FQD252" s="16"/>
      <c r="FQE252" s="16"/>
      <c r="FQF252" s="16"/>
      <c r="FQG252" s="16"/>
      <c r="FQH252" s="16"/>
      <c r="FQI252" s="16"/>
      <c r="FQJ252" s="16"/>
      <c r="FQK252" s="16"/>
      <c r="FQL252" s="16"/>
      <c r="FQM252" s="16"/>
      <c r="FQN252" s="16"/>
      <c r="FQO252" s="16"/>
      <c r="FQP252" s="16"/>
      <c r="FQQ252" s="16"/>
      <c r="FQR252" s="16"/>
      <c r="FQS252" s="16"/>
      <c r="FQT252" s="16"/>
      <c r="FQU252" s="16"/>
      <c r="FQV252" s="16"/>
      <c r="FQW252" s="16"/>
      <c r="FQX252" s="16"/>
      <c r="FQY252" s="16"/>
      <c r="FQZ252" s="16"/>
      <c r="FRA252" s="16"/>
      <c r="FRB252" s="16"/>
      <c r="FRC252" s="16"/>
      <c r="FRD252" s="16"/>
      <c r="FRE252" s="16"/>
      <c r="FRF252" s="16"/>
      <c r="FRG252" s="16"/>
      <c r="FRH252" s="16"/>
      <c r="FRI252" s="16"/>
      <c r="FRJ252" s="16"/>
      <c r="FRK252" s="16"/>
      <c r="FRL252" s="16"/>
      <c r="FRM252" s="16"/>
      <c r="FRN252" s="16"/>
      <c r="FRO252" s="16"/>
      <c r="FRP252" s="16"/>
      <c r="FRQ252" s="16"/>
      <c r="FRR252" s="16"/>
      <c r="FRS252" s="16"/>
      <c r="FRT252" s="16"/>
      <c r="FRU252" s="16"/>
      <c r="FRV252" s="16"/>
      <c r="FRW252" s="16"/>
      <c r="FRX252" s="16"/>
      <c r="FRY252" s="16"/>
      <c r="FRZ252" s="16"/>
      <c r="FSA252" s="16"/>
      <c r="FSB252" s="16"/>
      <c r="FSC252" s="16"/>
      <c r="FSD252" s="16"/>
      <c r="FSE252" s="16"/>
      <c r="FSF252" s="16"/>
      <c r="FSG252" s="16"/>
      <c r="FSH252" s="16"/>
      <c r="FSI252" s="16"/>
      <c r="FSJ252" s="16"/>
      <c r="FSK252" s="16"/>
      <c r="FSL252" s="16"/>
      <c r="FSM252" s="16"/>
      <c r="FSN252" s="16"/>
      <c r="FSO252" s="16"/>
      <c r="FSP252" s="16"/>
      <c r="FSQ252" s="16"/>
      <c r="FSR252" s="16"/>
      <c r="FSS252" s="16"/>
      <c r="FST252" s="16"/>
      <c r="FSU252" s="16"/>
      <c r="FSV252" s="16"/>
      <c r="FSW252" s="16"/>
      <c r="FSX252" s="16"/>
      <c r="FSY252" s="16"/>
      <c r="FSZ252" s="16"/>
      <c r="FTA252" s="16"/>
      <c r="FTB252" s="16"/>
      <c r="FTC252" s="16"/>
      <c r="FTD252" s="16"/>
      <c r="FTE252" s="16"/>
      <c r="FTF252" s="16"/>
      <c r="FTG252" s="16"/>
      <c r="FTH252" s="16"/>
      <c r="FTI252" s="16"/>
      <c r="FTJ252" s="16"/>
      <c r="FTK252" s="16"/>
      <c r="FTL252" s="16"/>
      <c r="FTM252" s="16"/>
      <c r="FTN252" s="16"/>
      <c r="FTO252" s="16"/>
      <c r="FTP252" s="16"/>
      <c r="FTQ252" s="16"/>
      <c r="FTR252" s="16"/>
      <c r="FTS252" s="16"/>
      <c r="FTT252" s="16"/>
      <c r="FTU252" s="16"/>
      <c r="FTV252" s="16"/>
      <c r="FTW252" s="16"/>
      <c r="FTX252" s="16"/>
      <c r="FTY252" s="16"/>
      <c r="FTZ252" s="16"/>
      <c r="FUA252" s="16"/>
      <c r="FUB252" s="16"/>
      <c r="FUC252" s="16"/>
      <c r="FUD252" s="16"/>
      <c r="FUE252" s="16"/>
      <c r="FUF252" s="16"/>
      <c r="FUG252" s="16"/>
      <c r="FUH252" s="16"/>
      <c r="FUI252" s="16"/>
      <c r="FUJ252" s="16"/>
      <c r="FUK252" s="16"/>
      <c r="FUL252" s="16"/>
      <c r="FUM252" s="16"/>
      <c r="FUN252" s="16"/>
      <c r="FUO252" s="16"/>
      <c r="FUP252" s="16"/>
      <c r="FUQ252" s="16"/>
      <c r="FUR252" s="16"/>
      <c r="FUS252" s="16"/>
      <c r="FUT252" s="16"/>
      <c r="FUU252" s="16"/>
      <c r="FUV252" s="16"/>
      <c r="FUW252" s="16"/>
      <c r="FUX252" s="16"/>
      <c r="FUY252" s="16"/>
      <c r="FUZ252" s="16"/>
      <c r="FVA252" s="16"/>
      <c r="FVB252" s="16"/>
      <c r="FVC252" s="16"/>
      <c r="FVD252" s="16"/>
      <c r="FVE252" s="16"/>
      <c r="FVF252" s="16"/>
      <c r="FVG252" s="16"/>
      <c r="FVH252" s="16"/>
      <c r="FVI252" s="16"/>
      <c r="FVJ252" s="16"/>
      <c r="FVK252" s="16"/>
      <c r="FVL252" s="16"/>
      <c r="FVM252" s="16"/>
      <c r="FVN252" s="16"/>
      <c r="FVO252" s="16"/>
      <c r="FVP252" s="16"/>
      <c r="FVQ252" s="16"/>
      <c r="FVR252" s="16"/>
      <c r="FVS252" s="16"/>
      <c r="FVT252" s="16"/>
      <c r="FVU252" s="16"/>
      <c r="FVV252" s="16"/>
      <c r="FVW252" s="16"/>
      <c r="FVX252" s="16"/>
      <c r="FVY252" s="16"/>
      <c r="FVZ252" s="16"/>
      <c r="FWA252" s="16"/>
      <c r="FWB252" s="16"/>
      <c r="FWC252" s="16"/>
      <c r="FWD252" s="16"/>
      <c r="FWE252" s="16"/>
      <c r="FWF252" s="16"/>
      <c r="FWG252" s="16"/>
      <c r="FWH252" s="16"/>
      <c r="FWI252" s="16"/>
      <c r="FWJ252" s="16"/>
      <c r="FWK252" s="16"/>
      <c r="FWL252" s="16"/>
      <c r="FWM252" s="16"/>
      <c r="FWN252" s="16"/>
      <c r="FWO252" s="16"/>
      <c r="FWP252" s="16"/>
      <c r="FWQ252" s="16"/>
      <c r="FWR252" s="16"/>
      <c r="FWS252" s="16"/>
      <c r="FWT252" s="16"/>
      <c r="FWU252" s="16"/>
      <c r="FWV252" s="16"/>
      <c r="FWW252" s="16"/>
      <c r="FWX252" s="16"/>
      <c r="FWY252" s="16"/>
      <c r="FWZ252" s="16"/>
      <c r="FXA252" s="16"/>
      <c r="FXB252" s="16"/>
      <c r="FXC252" s="16"/>
      <c r="FXD252" s="16"/>
      <c r="FXE252" s="16"/>
      <c r="FXF252" s="16"/>
      <c r="FXG252" s="16"/>
      <c r="FXH252" s="16"/>
      <c r="FXI252" s="16"/>
      <c r="FXJ252" s="16"/>
      <c r="FXK252" s="16"/>
      <c r="FXL252" s="16"/>
      <c r="FXM252" s="16"/>
      <c r="FXN252" s="16"/>
      <c r="FXO252" s="16"/>
      <c r="FXP252" s="16"/>
      <c r="FXQ252" s="16"/>
      <c r="FXR252" s="16"/>
      <c r="FXS252" s="16"/>
      <c r="FXT252" s="16"/>
      <c r="FXU252" s="16"/>
      <c r="FXV252" s="16"/>
      <c r="FXW252" s="16"/>
      <c r="FXX252" s="16"/>
      <c r="FXY252" s="16"/>
      <c r="FXZ252" s="16"/>
      <c r="FYA252" s="16"/>
      <c r="FYB252" s="16"/>
      <c r="FYC252" s="16"/>
      <c r="FYD252" s="16"/>
      <c r="FYE252" s="16"/>
      <c r="FYF252" s="16"/>
      <c r="FYG252" s="16"/>
      <c r="FYH252" s="16"/>
      <c r="FYI252" s="16"/>
      <c r="FYJ252" s="16"/>
      <c r="FYK252" s="16"/>
      <c r="FYL252" s="16"/>
      <c r="FYM252" s="16"/>
      <c r="FYN252" s="16"/>
      <c r="FYO252" s="16"/>
      <c r="FYP252" s="16"/>
      <c r="FYQ252" s="16"/>
      <c r="FYR252" s="16"/>
      <c r="FYS252" s="16"/>
      <c r="FYT252" s="16"/>
      <c r="FYU252" s="16"/>
      <c r="FYV252" s="16"/>
      <c r="FYW252" s="16"/>
      <c r="FYX252" s="16"/>
      <c r="FYY252" s="16"/>
      <c r="FYZ252" s="16"/>
      <c r="FZA252" s="16"/>
      <c r="FZB252" s="16"/>
      <c r="FZC252" s="16"/>
      <c r="FZD252" s="16"/>
      <c r="FZE252" s="16"/>
      <c r="FZF252" s="16"/>
      <c r="FZG252" s="16"/>
      <c r="FZH252" s="16"/>
      <c r="FZI252" s="16"/>
      <c r="FZJ252" s="16"/>
      <c r="FZK252" s="16"/>
      <c r="FZL252" s="16"/>
      <c r="FZM252" s="16"/>
      <c r="FZN252" s="16"/>
      <c r="FZO252" s="16"/>
      <c r="FZP252" s="16"/>
      <c r="FZQ252" s="16"/>
      <c r="FZR252" s="16"/>
      <c r="FZS252" s="16"/>
      <c r="FZT252" s="16"/>
      <c r="FZU252" s="16"/>
      <c r="FZV252" s="16"/>
      <c r="FZW252" s="16"/>
      <c r="FZX252" s="16"/>
      <c r="FZY252" s="16"/>
      <c r="FZZ252" s="16"/>
      <c r="GAA252" s="16"/>
      <c r="GAB252" s="16"/>
      <c r="GAC252" s="16"/>
      <c r="GAD252" s="16"/>
      <c r="GAE252" s="16"/>
      <c r="GAF252" s="16"/>
      <c r="GAG252" s="16"/>
      <c r="GAH252" s="16"/>
      <c r="GAI252" s="16"/>
      <c r="GAJ252" s="16"/>
      <c r="GAK252" s="16"/>
      <c r="GAL252" s="16"/>
      <c r="GAM252" s="16"/>
      <c r="GAN252" s="16"/>
      <c r="GAO252" s="16"/>
      <c r="GAP252" s="16"/>
      <c r="GAQ252" s="16"/>
      <c r="GAR252" s="16"/>
      <c r="GAS252" s="16"/>
      <c r="GAT252" s="16"/>
      <c r="GAU252" s="16"/>
      <c r="GAV252" s="16"/>
      <c r="GAW252" s="16"/>
      <c r="GAX252" s="16"/>
      <c r="GAY252" s="16"/>
      <c r="GAZ252" s="16"/>
      <c r="GBA252" s="16"/>
      <c r="GBB252" s="16"/>
      <c r="GBC252" s="16"/>
      <c r="GBD252" s="16"/>
      <c r="GBE252" s="16"/>
      <c r="GBF252" s="16"/>
      <c r="GBG252" s="16"/>
      <c r="GBH252" s="16"/>
      <c r="GBI252" s="16"/>
      <c r="GBJ252" s="16"/>
      <c r="GBK252" s="16"/>
      <c r="GBL252" s="16"/>
      <c r="GBM252" s="16"/>
      <c r="GBN252" s="16"/>
      <c r="GBO252" s="16"/>
      <c r="GBP252" s="16"/>
      <c r="GBQ252" s="16"/>
      <c r="GBR252" s="16"/>
      <c r="GBS252" s="16"/>
      <c r="GBT252" s="16"/>
      <c r="GBU252" s="16"/>
      <c r="GBV252" s="16"/>
      <c r="GBW252" s="16"/>
      <c r="GBX252" s="16"/>
      <c r="GBY252" s="16"/>
      <c r="GBZ252" s="16"/>
      <c r="GCA252" s="16"/>
      <c r="GCB252" s="16"/>
      <c r="GCC252" s="16"/>
      <c r="GCD252" s="16"/>
      <c r="GCE252" s="16"/>
      <c r="GCF252" s="16"/>
      <c r="GCG252" s="16"/>
      <c r="GCH252" s="16"/>
      <c r="GCI252" s="16"/>
      <c r="GCJ252" s="16"/>
      <c r="GCK252" s="16"/>
      <c r="GCL252" s="16"/>
      <c r="GCM252" s="16"/>
      <c r="GCN252" s="16"/>
      <c r="GCO252" s="16"/>
      <c r="GCP252" s="16"/>
      <c r="GCQ252" s="16"/>
      <c r="GCR252" s="16"/>
      <c r="GCS252" s="16"/>
      <c r="GCT252" s="16"/>
      <c r="GCU252" s="16"/>
      <c r="GCV252" s="16"/>
      <c r="GCW252" s="16"/>
      <c r="GCX252" s="16"/>
      <c r="GCY252" s="16"/>
      <c r="GCZ252" s="16"/>
      <c r="GDA252" s="16"/>
      <c r="GDB252" s="16"/>
      <c r="GDC252" s="16"/>
      <c r="GDD252" s="16"/>
      <c r="GDE252" s="16"/>
      <c r="GDF252" s="16"/>
      <c r="GDG252" s="16"/>
      <c r="GDH252" s="16"/>
      <c r="GDI252" s="16"/>
      <c r="GDJ252" s="16"/>
      <c r="GDK252" s="16"/>
      <c r="GDL252" s="16"/>
      <c r="GDM252" s="16"/>
      <c r="GDN252" s="16"/>
      <c r="GDO252" s="16"/>
      <c r="GDP252" s="16"/>
      <c r="GDQ252" s="16"/>
      <c r="GDR252" s="16"/>
      <c r="GDS252" s="16"/>
      <c r="GDT252" s="16"/>
      <c r="GDU252" s="16"/>
      <c r="GDV252" s="16"/>
      <c r="GDW252" s="16"/>
      <c r="GDX252" s="16"/>
      <c r="GDY252" s="16"/>
      <c r="GDZ252" s="16"/>
      <c r="GEA252" s="16"/>
      <c r="GEB252" s="16"/>
      <c r="GEC252" s="16"/>
      <c r="GED252" s="16"/>
      <c r="GEE252" s="16"/>
      <c r="GEF252" s="16"/>
      <c r="GEG252" s="16"/>
      <c r="GEH252" s="16"/>
      <c r="GEI252" s="16"/>
      <c r="GEJ252" s="16"/>
      <c r="GEK252" s="16"/>
      <c r="GEL252" s="16"/>
      <c r="GEM252" s="16"/>
      <c r="GEN252" s="16"/>
      <c r="GEO252" s="16"/>
      <c r="GEP252" s="16"/>
      <c r="GEQ252" s="16"/>
      <c r="GER252" s="16"/>
      <c r="GES252" s="16"/>
      <c r="GET252" s="16"/>
      <c r="GEU252" s="16"/>
      <c r="GEV252" s="16"/>
      <c r="GEW252" s="16"/>
      <c r="GEX252" s="16"/>
      <c r="GEY252" s="16"/>
      <c r="GEZ252" s="16"/>
      <c r="GFA252" s="16"/>
      <c r="GFB252" s="16"/>
      <c r="GFC252" s="16"/>
      <c r="GFD252" s="16"/>
      <c r="GFE252" s="16"/>
      <c r="GFF252" s="16"/>
      <c r="GFG252" s="16"/>
      <c r="GFH252" s="16"/>
      <c r="GFI252" s="16"/>
      <c r="GFJ252" s="16"/>
      <c r="GFK252" s="16"/>
      <c r="GFL252" s="16"/>
      <c r="GFM252" s="16"/>
      <c r="GFN252" s="16"/>
      <c r="GFO252" s="16"/>
      <c r="GFP252" s="16"/>
      <c r="GFQ252" s="16"/>
      <c r="GFR252" s="16"/>
      <c r="GFS252" s="16"/>
      <c r="GFT252" s="16"/>
      <c r="GFU252" s="16"/>
      <c r="GFV252" s="16"/>
      <c r="GFW252" s="16"/>
      <c r="GFX252" s="16"/>
      <c r="GFY252" s="16"/>
      <c r="GFZ252" s="16"/>
      <c r="GGA252" s="16"/>
      <c r="GGB252" s="16"/>
      <c r="GGC252" s="16"/>
      <c r="GGD252" s="16"/>
      <c r="GGE252" s="16"/>
      <c r="GGF252" s="16"/>
      <c r="GGG252" s="16"/>
      <c r="GGH252" s="16"/>
      <c r="GGI252" s="16"/>
      <c r="GGJ252" s="16"/>
      <c r="GGK252" s="16"/>
      <c r="GGL252" s="16"/>
      <c r="GGM252" s="16"/>
      <c r="GGN252" s="16"/>
      <c r="GGO252" s="16"/>
      <c r="GGP252" s="16"/>
      <c r="GGQ252" s="16"/>
      <c r="GGR252" s="16"/>
      <c r="GGS252" s="16"/>
      <c r="GGT252" s="16"/>
      <c r="GGU252" s="16"/>
      <c r="GGV252" s="16"/>
      <c r="GGW252" s="16"/>
      <c r="GGX252" s="16"/>
      <c r="GGY252" s="16"/>
      <c r="GGZ252" s="16"/>
      <c r="GHA252" s="16"/>
      <c r="GHB252" s="16"/>
      <c r="GHC252" s="16"/>
      <c r="GHD252" s="16"/>
      <c r="GHE252" s="16"/>
      <c r="GHF252" s="16"/>
      <c r="GHG252" s="16"/>
      <c r="GHH252" s="16"/>
      <c r="GHI252" s="16"/>
      <c r="GHJ252" s="16"/>
      <c r="GHK252" s="16"/>
      <c r="GHL252" s="16"/>
      <c r="GHM252" s="16"/>
      <c r="GHN252" s="16"/>
      <c r="GHO252" s="16"/>
      <c r="GHP252" s="16"/>
      <c r="GHQ252" s="16"/>
      <c r="GHR252" s="16"/>
      <c r="GHS252" s="16"/>
      <c r="GHT252" s="16"/>
      <c r="GHU252" s="16"/>
      <c r="GHV252" s="16"/>
      <c r="GHW252" s="16"/>
      <c r="GHX252" s="16"/>
      <c r="GHY252" s="16"/>
      <c r="GHZ252" s="16"/>
      <c r="GIA252" s="16"/>
      <c r="GIB252" s="16"/>
      <c r="GIC252" s="16"/>
      <c r="GID252" s="16"/>
      <c r="GIE252" s="16"/>
      <c r="GIF252" s="16"/>
      <c r="GIG252" s="16"/>
      <c r="GIH252" s="16"/>
      <c r="GII252" s="16"/>
      <c r="GIJ252" s="16"/>
      <c r="GIK252" s="16"/>
      <c r="GIL252" s="16"/>
      <c r="GIM252" s="16"/>
      <c r="GIN252" s="16"/>
      <c r="GIO252" s="16"/>
      <c r="GIP252" s="16"/>
      <c r="GIQ252" s="16"/>
      <c r="GIR252" s="16"/>
      <c r="GIS252" s="16"/>
      <c r="GIT252" s="16"/>
      <c r="GIU252" s="16"/>
      <c r="GIV252" s="16"/>
      <c r="GIW252" s="16"/>
      <c r="GIX252" s="16"/>
      <c r="GIY252" s="16"/>
      <c r="GIZ252" s="16"/>
      <c r="GJA252" s="16"/>
      <c r="GJB252" s="16"/>
      <c r="GJC252" s="16"/>
      <c r="GJD252" s="16"/>
      <c r="GJE252" s="16"/>
      <c r="GJF252" s="16"/>
      <c r="GJG252" s="16"/>
      <c r="GJH252" s="16"/>
      <c r="GJI252" s="16"/>
      <c r="GJJ252" s="16"/>
      <c r="GJK252" s="16"/>
      <c r="GJL252" s="16"/>
      <c r="GJM252" s="16"/>
      <c r="GJN252" s="16"/>
      <c r="GJO252" s="16"/>
      <c r="GJP252" s="16"/>
      <c r="GJQ252" s="16"/>
      <c r="GJR252" s="16"/>
      <c r="GJS252" s="16"/>
      <c r="GJT252" s="16"/>
      <c r="GJU252" s="16"/>
      <c r="GJV252" s="16"/>
      <c r="GJW252" s="16"/>
      <c r="GJX252" s="16"/>
      <c r="GJY252" s="16"/>
      <c r="GJZ252" s="16"/>
      <c r="GKA252" s="16"/>
      <c r="GKB252" s="16"/>
      <c r="GKC252" s="16"/>
      <c r="GKD252" s="16"/>
      <c r="GKE252" s="16"/>
      <c r="GKF252" s="16"/>
      <c r="GKG252" s="16"/>
      <c r="GKH252" s="16"/>
      <c r="GKI252" s="16"/>
      <c r="GKJ252" s="16"/>
      <c r="GKK252" s="16"/>
      <c r="GKL252" s="16"/>
      <c r="GKM252" s="16"/>
      <c r="GKN252" s="16"/>
      <c r="GKO252" s="16"/>
      <c r="GKP252" s="16"/>
      <c r="GKQ252" s="16"/>
      <c r="GKR252" s="16"/>
      <c r="GKS252" s="16"/>
      <c r="GKT252" s="16"/>
      <c r="GKU252" s="16"/>
      <c r="GKV252" s="16"/>
      <c r="GKW252" s="16"/>
      <c r="GKX252" s="16"/>
      <c r="GKY252" s="16"/>
      <c r="GKZ252" s="16"/>
      <c r="GLA252" s="16"/>
      <c r="GLB252" s="16"/>
      <c r="GLC252" s="16"/>
      <c r="GLD252" s="16"/>
      <c r="GLE252" s="16"/>
      <c r="GLF252" s="16"/>
      <c r="GLG252" s="16"/>
      <c r="GLH252" s="16"/>
      <c r="GLI252" s="16"/>
      <c r="GLJ252" s="16"/>
      <c r="GLK252" s="16"/>
      <c r="GLL252" s="16"/>
      <c r="GLM252" s="16"/>
      <c r="GLN252" s="16"/>
      <c r="GLO252" s="16"/>
      <c r="GLP252" s="16"/>
      <c r="GLQ252" s="16"/>
      <c r="GLR252" s="16"/>
      <c r="GLS252" s="16"/>
      <c r="GLT252" s="16"/>
      <c r="GLU252" s="16"/>
      <c r="GLV252" s="16"/>
      <c r="GLW252" s="16"/>
      <c r="GLX252" s="16"/>
      <c r="GLY252" s="16"/>
      <c r="GLZ252" s="16"/>
      <c r="GMA252" s="16"/>
      <c r="GMB252" s="16"/>
      <c r="GMC252" s="16"/>
      <c r="GMD252" s="16"/>
      <c r="GME252" s="16"/>
      <c r="GMF252" s="16"/>
      <c r="GMG252" s="16"/>
      <c r="GMH252" s="16"/>
      <c r="GMI252" s="16"/>
      <c r="GMJ252" s="16"/>
      <c r="GMK252" s="16"/>
      <c r="GML252" s="16"/>
      <c r="GMM252" s="16"/>
      <c r="GMN252" s="16"/>
      <c r="GMO252" s="16"/>
      <c r="GMP252" s="16"/>
      <c r="GMQ252" s="16"/>
      <c r="GMR252" s="16"/>
      <c r="GMS252" s="16"/>
      <c r="GMT252" s="16"/>
      <c r="GMU252" s="16"/>
      <c r="GMV252" s="16"/>
      <c r="GMW252" s="16"/>
      <c r="GMX252" s="16"/>
      <c r="GMY252" s="16"/>
      <c r="GMZ252" s="16"/>
      <c r="GNA252" s="16"/>
      <c r="GNB252" s="16"/>
      <c r="GNC252" s="16"/>
      <c r="GND252" s="16"/>
      <c r="GNE252" s="16"/>
      <c r="GNF252" s="16"/>
      <c r="GNG252" s="16"/>
      <c r="GNH252" s="16"/>
      <c r="GNI252" s="16"/>
      <c r="GNJ252" s="16"/>
      <c r="GNK252" s="16"/>
      <c r="GNL252" s="16"/>
      <c r="GNM252" s="16"/>
      <c r="GNN252" s="16"/>
      <c r="GNO252" s="16"/>
      <c r="GNP252" s="16"/>
      <c r="GNQ252" s="16"/>
      <c r="GNR252" s="16"/>
      <c r="GNS252" s="16"/>
      <c r="GNT252" s="16"/>
      <c r="GNU252" s="16"/>
      <c r="GNV252" s="16"/>
      <c r="GNW252" s="16"/>
      <c r="GNX252" s="16"/>
      <c r="GNY252" s="16"/>
      <c r="GNZ252" s="16"/>
      <c r="GOA252" s="16"/>
      <c r="GOB252" s="16"/>
      <c r="GOC252" s="16"/>
      <c r="GOD252" s="16"/>
      <c r="GOE252" s="16"/>
      <c r="GOF252" s="16"/>
      <c r="GOG252" s="16"/>
      <c r="GOH252" s="16"/>
      <c r="GOI252" s="16"/>
      <c r="GOJ252" s="16"/>
      <c r="GOK252" s="16"/>
      <c r="GOL252" s="16"/>
      <c r="GOM252" s="16"/>
      <c r="GON252" s="16"/>
      <c r="GOO252" s="16"/>
      <c r="GOP252" s="16"/>
      <c r="GOQ252" s="16"/>
      <c r="GOR252" s="16"/>
      <c r="GOS252" s="16"/>
      <c r="GOT252" s="16"/>
      <c r="GOU252" s="16"/>
      <c r="GOV252" s="16"/>
      <c r="GOW252" s="16"/>
      <c r="GOX252" s="16"/>
      <c r="GOY252" s="16"/>
      <c r="GOZ252" s="16"/>
      <c r="GPA252" s="16"/>
      <c r="GPB252" s="16"/>
      <c r="GPC252" s="16"/>
      <c r="GPD252" s="16"/>
      <c r="GPE252" s="16"/>
      <c r="GPF252" s="16"/>
      <c r="GPG252" s="16"/>
      <c r="GPH252" s="16"/>
      <c r="GPI252" s="16"/>
      <c r="GPJ252" s="16"/>
      <c r="GPK252" s="16"/>
      <c r="GPL252" s="16"/>
      <c r="GPM252" s="16"/>
      <c r="GPN252" s="16"/>
      <c r="GPO252" s="16"/>
      <c r="GPP252" s="16"/>
      <c r="GPQ252" s="16"/>
      <c r="GPR252" s="16"/>
      <c r="GPS252" s="16"/>
      <c r="GPT252" s="16"/>
      <c r="GPU252" s="16"/>
      <c r="GPV252" s="16"/>
      <c r="GPW252" s="16"/>
      <c r="GPX252" s="16"/>
      <c r="GPY252" s="16"/>
      <c r="GPZ252" s="16"/>
      <c r="GQA252" s="16"/>
      <c r="GQB252" s="16"/>
      <c r="GQC252" s="16"/>
      <c r="GQD252" s="16"/>
      <c r="GQE252" s="16"/>
      <c r="GQF252" s="16"/>
      <c r="GQG252" s="16"/>
      <c r="GQH252" s="16"/>
      <c r="GQI252" s="16"/>
      <c r="GQJ252" s="16"/>
      <c r="GQK252" s="16"/>
      <c r="GQL252" s="16"/>
      <c r="GQM252" s="16"/>
      <c r="GQN252" s="16"/>
      <c r="GQO252" s="16"/>
      <c r="GQP252" s="16"/>
      <c r="GQQ252" s="16"/>
      <c r="GQR252" s="16"/>
      <c r="GQS252" s="16"/>
      <c r="GQT252" s="16"/>
      <c r="GQU252" s="16"/>
      <c r="GQV252" s="16"/>
      <c r="GQW252" s="16"/>
      <c r="GQX252" s="16"/>
      <c r="GQY252" s="16"/>
      <c r="GQZ252" s="16"/>
      <c r="GRA252" s="16"/>
      <c r="GRB252" s="16"/>
      <c r="GRC252" s="16"/>
      <c r="GRD252" s="16"/>
      <c r="GRE252" s="16"/>
      <c r="GRF252" s="16"/>
      <c r="GRG252" s="16"/>
      <c r="GRH252" s="16"/>
      <c r="GRI252" s="16"/>
      <c r="GRJ252" s="16"/>
      <c r="GRK252" s="16"/>
      <c r="GRL252" s="16"/>
      <c r="GRM252" s="16"/>
      <c r="GRN252" s="16"/>
      <c r="GRO252" s="16"/>
      <c r="GRP252" s="16"/>
      <c r="GRQ252" s="16"/>
      <c r="GRR252" s="16"/>
      <c r="GRS252" s="16"/>
      <c r="GRT252" s="16"/>
      <c r="GRU252" s="16"/>
      <c r="GRV252" s="16"/>
      <c r="GRW252" s="16"/>
      <c r="GRX252" s="16"/>
      <c r="GRY252" s="16"/>
      <c r="GRZ252" s="16"/>
      <c r="GSA252" s="16"/>
      <c r="GSB252" s="16"/>
      <c r="GSC252" s="16"/>
      <c r="GSD252" s="16"/>
      <c r="GSE252" s="16"/>
      <c r="GSF252" s="16"/>
      <c r="GSG252" s="16"/>
      <c r="GSH252" s="16"/>
      <c r="GSI252" s="16"/>
      <c r="GSJ252" s="16"/>
      <c r="GSK252" s="16"/>
      <c r="GSL252" s="16"/>
      <c r="GSM252" s="16"/>
      <c r="GSN252" s="16"/>
      <c r="GSO252" s="16"/>
      <c r="GSP252" s="16"/>
      <c r="GSQ252" s="16"/>
      <c r="GSR252" s="16"/>
      <c r="GSS252" s="16"/>
      <c r="GST252" s="16"/>
      <c r="GSU252" s="16"/>
      <c r="GSV252" s="16"/>
      <c r="GSW252" s="16"/>
      <c r="GSX252" s="16"/>
      <c r="GSY252" s="16"/>
      <c r="GSZ252" s="16"/>
      <c r="GTA252" s="16"/>
      <c r="GTB252" s="16"/>
      <c r="GTC252" s="16"/>
      <c r="GTD252" s="16"/>
      <c r="GTE252" s="16"/>
      <c r="GTF252" s="16"/>
      <c r="GTG252" s="16"/>
      <c r="GTH252" s="16"/>
      <c r="GTI252" s="16"/>
      <c r="GTJ252" s="16"/>
      <c r="GTK252" s="16"/>
      <c r="GTL252" s="16"/>
      <c r="GTM252" s="16"/>
      <c r="GTN252" s="16"/>
      <c r="GTO252" s="16"/>
      <c r="GTP252" s="16"/>
      <c r="GTQ252" s="16"/>
      <c r="GTR252" s="16"/>
      <c r="GTS252" s="16"/>
      <c r="GTT252" s="16"/>
      <c r="GTU252" s="16"/>
      <c r="GTV252" s="16"/>
      <c r="GTW252" s="16"/>
      <c r="GTX252" s="16"/>
      <c r="GTY252" s="16"/>
      <c r="GTZ252" s="16"/>
      <c r="GUA252" s="16"/>
      <c r="GUB252" s="16"/>
      <c r="GUC252" s="16"/>
      <c r="GUD252" s="16"/>
      <c r="GUE252" s="16"/>
      <c r="GUF252" s="16"/>
      <c r="GUG252" s="16"/>
      <c r="GUH252" s="16"/>
      <c r="GUI252" s="16"/>
      <c r="GUJ252" s="16"/>
      <c r="GUK252" s="16"/>
      <c r="GUL252" s="16"/>
      <c r="GUM252" s="16"/>
      <c r="GUN252" s="16"/>
      <c r="GUO252" s="16"/>
      <c r="GUP252" s="16"/>
      <c r="GUQ252" s="16"/>
      <c r="GUR252" s="16"/>
      <c r="GUS252" s="16"/>
      <c r="GUT252" s="16"/>
      <c r="GUU252" s="16"/>
      <c r="GUV252" s="16"/>
      <c r="GUW252" s="16"/>
      <c r="GUX252" s="16"/>
      <c r="GUY252" s="16"/>
      <c r="GUZ252" s="16"/>
      <c r="GVA252" s="16"/>
      <c r="GVB252" s="16"/>
      <c r="GVC252" s="16"/>
      <c r="GVD252" s="16"/>
      <c r="GVE252" s="16"/>
      <c r="GVF252" s="16"/>
      <c r="GVG252" s="16"/>
      <c r="GVH252" s="16"/>
      <c r="GVI252" s="16"/>
      <c r="GVJ252" s="16"/>
      <c r="GVK252" s="16"/>
      <c r="GVL252" s="16"/>
      <c r="GVM252" s="16"/>
      <c r="GVN252" s="16"/>
      <c r="GVO252" s="16"/>
      <c r="GVP252" s="16"/>
      <c r="GVQ252" s="16"/>
      <c r="GVR252" s="16"/>
      <c r="GVS252" s="16"/>
      <c r="GVT252" s="16"/>
      <c r="GVU252" s="16"/>
      <c r="GVV252" s="16"/>
      <c r="GVW252" s="16"/>
      <c r="GVX252" s="16"/>
      <c r="GVY252" s="16"/>
      <c r="GVZ252" s="16"/>
      <c r="GWA252" s="16"/>
      <c r="GWB252" s="16"/>
      <c r="GWC252" s="16"/>
      <c r="GWD252" s="16"/>
      <c r="GWE252" s="16"/>
      <c r="GWF252" s="16"/>
      <c r="GWG252" s="16"/>
      <c r="GWH252" s="16"/>
      <c r="GWI252" s="16"/>
      <c r="GWJ252" s="16"/>
      <c r="GWK252" s="16"/>
      <c r="GWL252" s="16"/>
      <c r="GWM252" s="16"/>
      <c r="GWN252" s="16"/>
      <c r="GWO252" s="16"/>
      <c r="GWP252" s="16"/>
      <c r="GWQ252" s="16"/>
      <c r="GWR252" s="16"/>
      <c r="GWS252" s="16"/>
      <c r="GWT252" s="16"/>
      <c r="GWU252" s="16"/>
      <c r="GWV252" s="16"/>
      <c r="GWW252" s="16"/>
      <c r="GWX252" s="16"/>
      <c r="GWY252" s="16"/>
      <c r="GWZ252" s="16"/>
      <c r="GXA252" s="16"/>
      <c r="GXB252" s="16"/>
      <c r="GXC252" s="16"/>
      <c r="GXD252" s="16"/>
      <c r="GXE252" s="16"/>
      <c r="GXF252" s="16"/>
      <c r="GXG252" s="16"/>
      <c r="GXH252" s="16"/>
      <c r="GXI252" s="16"/>
      <c r="GXJ252" s="16"/>
      <c r="GXK252" s="16"/>
      <c r="GXL252" s="16"/>
      <c r="GXM252" s="16"/>
      <c r="GXN252" s="16"/>
      <c r="GXO252" s="16"/>
      <c r="GXP252" s="16"/>
      <c r="GXQ252" s="16"/>
      <c r="GXR252" s="16"/>
      <c r="GXS252" s="16"/>
      <c r="GXT252" s="16"/>
      <c r="GXU252" s="16"/>
      <c r="GXV252" s="16"/>
      <c r="GXW252" s="16"/>
      <c r="GXX252" s="16"/>
      <c r="GXY252" s="16"/>
      <c r="GXZ252" s="16"/>
      <c r="GYA252" s="16"/>
      <c r="GYB252" s="16"/>
      <c r="GYC252" s="16"/>
      <c r="GYD252" s="16"/>
      <c r="GYE252" s="16"/>
      <c r="GYF252" s="16"/>
      <c r="GYG252" s="16"/>
      <c r="GYH252" s="16"/>
      <c r="GYI252" s="16"/>
      <c r="GYJ252" s="16"/>
      <c r="GYK252" s="16"/>
      <c r="GYL252" s="16"/>
      <c r="GYM252" s="16"/>
      <c r="GYN252" s="16"/>
      <c r="GYO252" s="16"/>
      <c r="GYP252" s="16"/>
      <c r="GYQ252" s="16"/>
      <c r="GYR252" s="16"/>
      <c r="GYS252" s="16"/>
      <c r="GYT252" s="16"/>
      <c r="GYU252" s="16"/>
      <c r="GYV252" s="16"/>
      <c r="GYW252" s="16"/>
      <c r="GYX252" s="16"/>
      <c r="GYY252" s="16"/>
      <c r="GYZ252" s="16"/>
      <c r="GZA252" s="16"/>
      <c r="GZB252" s="16"/>
      <c r="GZC252" s="16"/>
      <c r="GZD252" s="16"/>
      <c r="GZE252" s="16"/>
      <c r="GZF252" s="16"/>
      <c r="GZG252" s="16"/>
      <c r="GZH252" s="16"/>
      <c r="GZI252" s="16"/>
      <c r="GZJ252" s="16"/>
      <c r="GZK252" s="16"/>
      <c r="GZL252" s="16"/>
      <c r="GZM252" s="16"/>
      <c r="GZN252" s="16"/>
      <c r="GZO252" s="16"/>
      <c r="GZP252" s="16"/>
      <c r="GZQ252" s="16"/>
      <c r="GZR252" s="16"/>
      <c r="GZS252" s="16"/>
      <c r="GZT252" s="16"/>
      <c r="GZU252" s="16"/>
      <c r="GZV252" s="16"/>
      <c r="GZW252" s="16"/>
      <c r="GZX252" s="16"/>
      <c r="GZY252" s="16"/>
      <c r="GZZ252" s="16"/>
      <c r="HAA252" s="16"/>
      <c r="HAB252" s="16"/>
      <c r="HAC252" s="16"/>
      <c r="HAD252" s="16"/>
      <c r="HAE252" s="16"/>
      <c r="HAF252" s="16"/>
      <c r="HAG252" s="16"/>
      <c r="HAH252" s="16"/>
      <c r="HAI252" s="16"/>
      <c r="HAJ252" s="16"/>
      <c r="HAK252" s="16"/>
      <c r="HAL252" s="16"/>
      <c r="HAM252" s="16"/>
      <c r="HAN252" s="16"/>
      <c r="HAO252" s="16"/>
      <c r="HAP252" s="16"/>
      <c r="HAQ252" s="16"/>
      <c r="HAR252" s="16"/>
      <c r="HAS252" s="16"/>
      <c r="HAT252" s="16"/>
      <c r="HAU252" s="16"/>
      <c r="HAV252" s="16"/>
      <c r="HAW252" s="16"/>
      <c r="HAX252" s="16"/>
      <c r="HAY252" s="16"/>
      <c r="HAZ252" s="16"/>
      <c r="HBA252" s="16"/>
      <c r="HBB252" s="16"/>
      <c r="HBC252" s="16"/>
      <c r="HBD252" s="16"/>
      <c r="HBE252" s="16"/>
      <c r="HBF252" s="16"/>
      <c r="HBG252" s="16"/>
      <c r="HBH252" s="16"/>
      <c r="HBI252" s="16"/>
      <c r="HBJ252" s="16"/>
      <c r="HBK252" s="16"/>
      <c r="HBL252" s="16"/>
      <c r="HBM252" s="16"/>
      <c r="HBN252" s="16"/>
      <c r="HBO252" s="16"/>
      <c r="HBP252" s="16"/>
      <c r="HBQ252" s="16"/>
      <c r="HBR252" s="16"/>
      <c r="HBS252" s="16"/>
      <c r="HBT252" s="16"/>
      <c r="HBU252" s="16"/>
      <c r="HBV252" s="16"/>
      <c r="HBW252" s="16"/>
      <c r="HBX252" s="16"/>
      <c r="HBY252" s="16"/>
      <c r="HBZ252" s="16"/>
      <c r="HCA252" s="16"/>
      <c r="HCB252" s="16"/>
      <c r="HCC252" s="16"/>
      <c r="HCD252" s="16"/>
      <c r="HCE252" s="16"/>
      <c r="HCF252" s="16"/>
      <c r="HCG252" s="16"/>
      <c r="HCH252" s="16"/>
      <c r="HCI252" s="16"/>
      <c r="HCJ252" s="16"/>
      <c r="HCK252" s="16"/>
      <c r="HCL252" s="16"/>
      <c r="HCM252" s="16"/>
      <c r="HCN252" s="16"/>
      <c r="HCO252" s="16"/>
      <c r="HCP252" s="16"/>
      <c r="HCQ252" s="16"/>
      <c r="HCR252" s="16"/>
      <c r="HCS252" s="16"/>
      <c r="HCT252" s="16"/>
      <c r="HCU252" s="16"/>
      <c r="HCV252" s="16"/>
      <c r="HCW252" s="16"/>
      <c r="HCX252" s="16"/>
      <c r="HCY252" s="16"/>
      <c r="HCZ252" s="16"/>
      <c r="HDA252" s="16"/>
      <c r="HDB252" s="16"/>
      <c r="HDC252" s="16"/>
      <c r="HDD252" s="16"/>
      <c r="HDE252" s="16"/>
      <c r="HDF252" s="16"/>
      <c r="HDG252" s="16"/>
      <c r="HDH252" s="16"/>
      <c r="HDI252" s="16"/>
      <c r="HDJ252" s="16"/>
      <c r="HDK252" s="16"/>
      <c r="HDL252" s="16"/>
      <c r="HDM252" s="16"/>
      <c r="HDN252" s="16"/>
      <c r="HDO252" s="16"/>
      <c r="HDP252" s="16"/>
      <c r="HDQ252" s="16"/>
      <c r="HDR252" s="16"/>
      <c r="HDS252" s="16"/>
      <c r="HDT252" s="16"/>
      <c r="HDU252" s="16"/>
      <c r="HDV252" s="16"/>
      <c r="HDW252" s="16"/>
      <c r="HDX252" s="16"/>
      <c r="HDY252" s="16"/>
      <c r="HDZ252" s="16"/>
      <c r="HEA252" s="16"/>
      <c r="HEB252" s="16"/>
      <c r="HEC252" s="16"/>
      <c r="HED252" s="16"/>
      <c r="HEE252" s="16"/>
      <c r="HEF252" s="16"/>
      <c r="HEG252" s="16"/>
      <c r="HEH252" s="16"/>
      <c r="HEI252" s="16"/>
      <c r="HEJ252" s="16"/>
      <c r="HEK252" s="16"/>
      <c r="HEL252" s="16"/>
      <c r="HEM252" s="16"/>
      <c r="HEN252" s="16"/>
      <c r="HEO252" s="16"/>
      <c r="HEP252" s="16"/>
      <c r="HEQ252" s="16"/>
      <c r="HER252" s="16"/>
      <c r="HES252" s="16"/>
      <c r="HET252" s="16"/>
      <c r="HEU252" s="16"/>
      <c r="HEV252" s="16"/>
      <c r="HEW252" s="16"/>
      <c r="HEX252" s="16"/>
      <c r="HEY252" s="16"/>
      <c r="HEZ252" s="16"/>
      <c r="HFA252" s="16"/>
      <c r="HFB252" s="16"/>
      <c r="HFC252" s="16"/>
      <c r="HFD252" s="16"/>
      <c r="HFE252" s="16"/>
      <c r="HFF252" s="16"/>
      <c r="HFG252" s="16"/>
      <c r="HFH252" s="16"/>
      <c r="HFI252" s="16"/>
      <c r="HFJ252" s="16"/>
      <c r="HFK252" s="16"/>
      <c r="HFL252" s="16"/>
      <c r="HFM252" s="16"/>
      <c r="HFN252" s="16"/>
      <c r="HFO252" s="16"/>
      <c r="HFP252" s="16"/>
      <c r="HFQ252" s="16"/>
      <c r="HFR252" s="16"/>
      <c r="HFS252" s="16"/>
      <c r="HFT252" s="16"/>
      <c r="HFU252" s="16"/>
      <c r="HFV252" s="16"/>
      <c r="HFW252" s="16"/>
      <c r="HFX252" s="16"/>
      <c r="HFY252" s="16"/>
      <c r="HFZ252" s="16"/>
      <c r="HGA252" s="16"/>
      <c r="HGB252" s="16"/>
      <c r="HGC252" s="16"/>
      <c r="HGD252" s="16"/>
      <c r="HGE252" s="16"/>
      <c r="HGF252" s="16"/>
      <c r="HGG252" s="16"/>
      <c r="HGH252" s="16"/>
      <c r="HGI252" s="16"/>
      <c r="HGJ252" s="16"/>
      <c r="HGK252" s="16"/>
      <c r="HGL252" s="16"/>
      <c r="HGM252" s="16"/>
      <c r="HGN252" s="16"/>
      <c r="HGO252" s="16"/>
      <c r="HGP252" s="16"/>
      <c r="HGQ252" s="16"/>
      <c r="HGR252" s="16"/>
      <c r="HGS252" s="16"/>
      <c r="HGT252" s="16"/>
      <c r="HGU252" s="16"/>
      <c r="HGV252" s="16"/>
      <c r="HGW252" s="16"/>
      <c r="HGX252" s="16"/>
      <c r="HGY252" s="16"/>
      <c r="HGZ252" s="16"/>
      <c r="HHA252" s="16"/>
      <c r="HHB252" s="16"/>
      <c r="HHC252" s="16"/>
      <c r="HHD252" s="16"/>
      <c r="HHE252" s="16"/>
      <c r="HHF252" s="16"/>
      <c r="HHG252" s="16"/>
      <c r="HHH252" s="16"/>
      <c r="HHI252" s="16"/>
      <c r="HHJ252" s="16"/>
      <c r="HHK252" s="16"/>
      <c r="HHL252" s="16"/>
      <c r="HHM252" s="16"/>
      <c r="HHN252" s="16"/>
      <c r="HHO252" s="16"/>
      <c r="HHP252" s="16"/>
      <c r="HHQ252" s="16"/>
      <c r="HHR252" s="16"/>
      <c r="HHS252" s="16"/>
      <c r="HHT252" s="16"/>
      <c r="HHU252" s="16"/>
      <c r="HHV252" s="16"/>
      <c r="HHW252" s="16"/>
      <c r="HHX252" s="16"/>
      <c r="HHY252" s="16"/>
      <c r="HHZ252" s="16"/>
      <c r="HIA252" s="16"/>
      <c r="HIB252" s="16"/>
      <c r="HIC252" s="16"/>
      <c r="HID252" s="16"/>
      <c r="HIE252" s="16"/>
      <c r="HIF252" s="16"/>
      <c r="HIG252" s="16"/>
      <c r="HIH252" s="16"/>
      <c r="HII252" s="16"/>
      <c r="HIJ252" s="16"/>
      <c r="HIK252" s="16"/>
      <c r="HIL252" s="16"/>
      <c r="HIM252" s="16"/>
      <c r="HIN252" s="16"/>
      <c r="HIO252" s="16"/>
      <c r="HIP252" s="16"/>
      <c r="HIQ252" s="16"/>
      <c r="HIR252" s="16"/>
      <c r="HIS252" s="16"/>
      <c r="HIT252" s="16"/>
      <c r="HIU252" s="16"/>
      <c r="HIV252" s="16"/>
      <c r="HIW252" s="16"/>
      <c r="HIX252" s="16"/>
      <c r="HIY252" s="16"/>
      <c r="HIZ252" s="16"/>
      <c r="HJA252" s="16"/>
      <c r="HJB252" s="16"/>
      <c r="HJC252" s="16"/>
      <c r="HJD252" s="16"/>
      <c r="HJE252" s="16"/>
      <c r="HJF252" s="16"/>
      <c r="HJG252" s="16"/>
      <c r="HJH252" s="16"/>
      <c r="HJI252" s="16"/>
      <c r="HJJ252" s="16"/>
      <c r="HJK252" s="16"/>
      <c r="HJL252" s="16"/>
      <c r="HJM252" s="16"/>
      <c r="HJN252" s="16"/>
      <c r="HJO252" s="16"/>
      <c r="HJP252" s="16"/>
      <c r="HJQ252" s="16"/>
      <c r="HJR252" s="16"/>
      <c r="HJS252" s="16"/>
      <c r="HJT252" s="16"/>
      <c r="HJU252" s="16"/>
      <c r="HJV252" s="16"/>
      <c r="HJW252" s="16"/>
      <c r="HJX252" s="16"/>
      <c r="HJY252" s="16"/>
      <c r="HJZ252" s="16"/>
      <c r="HKA252" s="16"/>
      <c r="HKB252" s="16"/>
      <c r="HKC252" s="16"/>
      <c r="HKD252" s="16"/>
      <c r="HKE252" s="16"/>
      <c r="HKF252" s="16"/>
      <c r="HKG252" s="16"/>
      <c r="HKH252" s="16"/>
      <c r="HKI252" s="16"/>
      <c r="HKJ252" s="16"/>
      <c r="HKK252" s="16"/>
      <c r="HKL252" s="16"/>
      <c r="HKM252" s="16"/>
      <c r="HKN252" s="16"/>
      <c r="HKO252" s="16"/>
      <c r="HKP252" s="16"/>
      <c r="HKQ252" s="16"/>
      <c r="HKR252" s="16"/>
      <c r="HKS252" s="16"/>
      <c r="HKT252" s="16"/>
      <c r="HKU252" s="16"/>
      <c r="HKV252" s="16"/>
      <c r="HKW252" s="16"/>
      <c r="HKX252" s="16"/>
      <c r="HKY252" s="16"/>
      <c r="HKZ252" s="16"/>
      <c r="HLA252" s="16"/>
      <c r="HLB252" s="16"/>
      <c r="HLC252" s="16"/>
      <c r="HLD252" s="16"/>
      <c r="HLE252" s="16"/>
      <c r="HLF252" s="16"/>
      <c r="HLG252" s="16"/>
      <c r="HLH252" s="16"/>
      <c r="HLI252" s="16"/>
      <c r="HLJ252" s="16"/>
      <c r="HLK252" s="16"/>
      <c r="HLL252" s="16"/>
      <c r="HLM252" s="16"/>
      <c r="HLN252" s="16"/>
      <c r="HLO252" s="16"/>
      <c r="HLP252" s="16"/>
      <c r="HLQ252" s="16"/>
      <c r="HLR252" s="16"/>
      <c r="HLS252" s="16"/>
      <c r="HLT252" s="16"/>
      <c r="HLU252" s="16"/>
      <c r="HLV252" s="16"/>
      <c r="HLW252" s="16"/>
      <c r="HLX252" s="16"/>
      <c r="HLY252" s="16"/>
      <c r="HLZ252" s="16"/>
      <c r="HMA252" s="16"/>
      <c r="HMB252" s="16"/>
      <c r="HMC252" s="16"/>
      <c r="HMD252" s="16"/>
      <c r="HME252" s="16"/>
      <c r="HMF252" s="16"/>
      <c r="HMG252" s="16"/>
      <c r="HMH252" s="16"/>
      <c r="HMI252" s="16"/>
      <c r="HMJ252" s="16"/>
      <c r="HMK252" s="16"/>
      <c r="HML252" s="16"/>
      <c r="HMM252" s="16"/>
      <c r="HMN252" s="16"/>
      <c r="HMO252" s="16"/>
      <c r="HMP252" s="16"/>
      <c r="HMQ252" s="16"/>
      <c r="HMR252" s="16"/>
      <c r="HMS252" s="16"/>
      <c r="HMT252" s="16"/>
      <c r="HMU252" s="16"/>
      <c r="HMV252" s="16"/>
      <c r="HMW252" s="16"/>
      <c r="HMX252" s="16"/>
      <c r="HMY252" s="16"/>
      <c r="HMZ252" s="16"/>
      <c r="HNA252" s="16"/>
      <c r="HNB252" s="16"/>
      <c r="HNC252" s="16"/>
      <c r="HND252" s="16"/>
      <c r="HNE252" s="16"/>
      <c r="HNF252" s="16"/>
      <c r="HNG252" s="16"/>
      <c r="HNH252" s="16"/>
      <c r="HNI252" s="16"/>
      <c r="HNJ252" s="16"/>
      <c r="HNK252" s="16"/>
      <c r="HNL252" s="16"/>
      <c r="HNM252" s="16"/>
      <c r="HNN252" s="16"/>
      <c r="HNO252" s="16"/>
      <c r="HNP252" s="16"/>
      <c r="HNQ252" s="16"/>
      <c r="HNR252" s="16"/>
      <c r="HNS252" s="16"/>
      <c r="HNT252" s="16"/>
      <c r="HNU252" s="16"/>
      <c r="HNV252" s="16"/>
      <c r="HNW252" s="16"/>
      <c r="HNX252" s="16"/>
      <c r="HNY252" s="16"/>
      <c r="HNZ252" s="16"/>
      <c r="HOA252" s="16"/>
      <c r="HOB252" s="16"/>
      <c r="HOC252" s="16"/>
      <c r="HOD252" s="16"/>
      <c r="HOE252" s="16"/>
      <c r="HOF252" s="16"/>
      <c r="HOG252" s="16"/>
      <c r="HOH252" s="16"/>
      <c r="HOI252" s="16"/>
      <c r="HOJ252" s="16"/>
      <c r="HOK252" s="16"/>
      <c r="HOL252" s="16"/>
      <c r="HOM252" s="16"/>
      <c r="HON252" s="16"/>
      <c r="HOO252" s="16"/>
      <c r="HOP252" s="16"/>
      <c r="HOQ252" s="16"/>
      <c r="HOR252" s="16"/>
      <c r="HOS252" s="16"/>
      <c r="HOT252" s="16"/>
      <c r="HOU252" s="16"/>
      <c r="HOV252" s="16"/>
      <c r="HOW252" s="16"/>
      <c r="HOX252" s="16"/>
      <c r="HOY252" s="16"/>
      <c r="HOZ252" s="16"/>
      <c r="HPA252" s="16"/>
      <c r="HPB252" s="16"/>
      <c r="HPC252" s="16"/>
      <c r="HPD252" s="16"/>
      <c r="HPE252" s="16"/>
      <c r="HPF252" s="16"/>
      <c r="HPG252" s="16"/>
      <c r="HPH252" s="16"/>
      <c r="HPI252" s="16"/>
      <c r="HPJ252" s="16"/>
      <c r="HPK252" s="16"/>
      <c r="HPL252" s="16"/>
      <c r="HPM252" s="16"/>
      <c r="HPN252" s="16"/>
      <c r="HPO252" s="16"/>
      <c r="HPP252" s="16"/>
      <c r="HPQ252" s="16"/>
      <c r="HPR252" s="16"/>
      <c r="HPS252" s="16"/>
      <c r="HPT252" s="16"/>
      <c r="HPU252" s="16"/>
      <c r="HPV252" s="16"/>
      <c r="HPW252" s="16"/>
      <c r="HPX252" s="16"/>
      <c r="HPY252" s="16"/>
      <c r="HPZ252" s="16"/>
      <c r="HQA252" s="16"/>
      <c r="HQB252" s="16"/>
      <c r="HQC252" s="16"/>
      <c r="HQD252" s="16"/>
      <c r="HQE252" s="16"/>
      <c r="HQF252" s="16"/>
      <c r="HQG252" s="16"/>
      <c r="HQH252" s="16"/>
      <c r="HQI252" s="16"/>
      <c r="HQJ252" s="16"/>
      <c r="HQK252" s="16"/>
      <c r="HQL252" s="16"/>
      <c r="HQM252" s="16"/>
      <c r="HQN252" s="16"/>
      <c r="HQO252" s="16"/>
      <c r="HQP252" s="16"/>
      <c r="HQQ252" s="16"/>
      <c r="HQR252" s="16"/>
      <c r="HQS252" s="16"/>
      <c r="HQT252" s="16"/>
      <c r="HQU252" s="16"/>
      <c r="HQV252" s="16"/>
      <c r="HQW252" s="16"/>
      <c r="HQX252" s="16"/>
      <c r="HQY252" s="16"/>
      <c r="HQZ252" s="16"/>
      <c r="HRA252" s="16"/>
      <c r="HRB252" s="16"/>
      <c r="HRC252" s="16"/>
      <c r="HRD252" s="16"/>
      <c r="HRE252" s="16"/>
      <c r="HRF252" s="16"/>
      <c r="HRG252" s="16"/>
      <c r="HRH252" s="16"/>
      <c r="HRI252" s="16"/>
      <c r="HRJ252" s="16"/>
      <c r="HRK252" s="16"/>
      <c r="HRL252" s="16"/>
      <c r="HRM252" s="16"/>
      <c r="HRN252" s="16"/>
      <c r="HRO252" s="16"/>
      <c r="HRP252" s="16"/>
      <c r="HRQ252" s="16"/>
      <c r="HRR252" s="16"/>
      <c r="HRS252" s="16"/>
      <c r="HRT252" s="16"/>
      <c r="HRU252" s="16"/>
      <c r="HRV252" s="16"/>
      <c r="HRW252" s="16"/>
      <c r="HRX252" s="16"/>
      <c r="HRY252" s="16"/>
      <c r="HRZ252" s="16"/>
      <c r="HSA252" s="16"/>
      <c r="HSB252" s="16"/>
      <c r="HSC252" s="16"/>
      <c r="HSD252" s="16"/>
      <c r="HSE252" s="16"/>
      <c r="HSF252" s="16"/>
      <c r="HSG252" s="16"/>
      <c r="HSH252" s="16"/>
      <c r="HSI252" s="16"/>
      <c r="HSJ252" s="16"/>
      <c r="HSK252" s="16"/>
      <c r="HSL252" s="16"/>
      <c r="HSM252" s="16"/>
      <c r="HSN252" s="16"/>
      <c r="HSO252" s="16"/>
      <c r="HSP252" s="16"/>
      <c r="HSQ252" s="16"/>
      <c r="HSR252" s="16"/>
      <c r="HSS252" s="16"/>
      <c r="HST252" s="16"/>
      <c r="HSU252" s="16"/>
      <c r="HSV252" s="16"/>
      <c r="HSW252" s="16"/>
      <c r="HSX252" s="16"/>
      <c r="HSY252" s="16"/>
      <c r="HSZ252" s="16"/>
      <c r="HTA252" s="16"/>
      <c r="HTB252" s="16"/>
      <c r="HTC252" s="16"/>
      <c r="HTD252" s="16"/>
      <c r="HTE252" s="16"/>
      <c r="HTF252" s="16"/>
      <c r="HTG252" s="16"/>
      <c r="HTH252" s="16"/>
      <c r="HTI252" s="16"/>
      <c r="HTJ252" s="16"/>
      <c r="HTK252" s="16"/>
      <c r="HTL252" s="16"/>
      <c r="HTM252" s="16"/>
      <c r="HTN252" s="16"/>
      <c r="HTO252" s="16"/>
      <c r="HTP252" s="16"/>
      <c r="HTQ252" s="16"/>
      <c r="HTR252" s="16"/>
      <c r="HTS252" s="16"/>
      <c r="HTT252" s="16"/>
      <c r="HTU252" s="16"/>
      <c r="HTV252" s="16"/>
      <c r="HTW252" s="16"/>
      <c r="HTX252" s="16"/>
      <c r="HTY252" s="16"/>
      <c r="HTZ252" s="16"/>
      <c r="HUA252" s="16"/>
      <c r="HUB252" s="16"/>
      <c r="HUC252" s="16"/>
      <c r="HUD252" s="16"/>
      <c r="HUE252" s="16"/>
      <c r="HUF252" s="16"/>
      <c r="HUG252" s="16"/>
      <c r="HUH252" s="16"/>
      <c r="HUI252" s="16"/>
      <c r="HUJ252" s="16"/>
      <c r="HUK252" s="16"/>
      <c r="HUL252" s="16"/>
      <c r="HUM252" s="16"/>
      <c r="HUN252" s="16"/>
      <c r="HUO252" s="16"/>
      <c r="HUP252" s="16"/>
      <c r="HUQ252" s="16"/>
      <c r="HUR252" s="16"/>
      <c r="HUS252" s="16"/>
      <c r="HUT252" s="16"/>
      <c r="HUU252" s="16"/>
      <c r="HUV252" s="16"/>
      <c r="HUW252" s="16"/>
      <c r="HUX252" s="16"/>
      <c r="HUY252" s="16"/>
      <c r="HUZ252" s="16"/>
      <c r="HVA252" s="16"/>
      <c r="HVB252" s="16"/>
      <c r="HVC252" s="16"/>
      <c r="HVD252" s="16"/>
      <c r="HVE252" s="16"/>
      <c r="HVF252" s="16"/>
      <c r="HVG252" s="16"/>
      <c r="HVH252" s="16"/>
      <c r="HVI252" s="16"/>
      <c r="HVJ252" s="16"/>
      <c r="HVK252" s="16"/>
      <c r="HVL252" s="16"/>
      <c r="HVM252" s="16"/>
      <c r="HVN252" s="16"/>
      <c r="HVO252" s="16"/>
      <c r="HVP252" s="16"/>
      <c r="HVQ252" s="16"/>
      <c r="HVR252" s="16"/>
      <c r="HVS252" s="16"/>
      <c r="HVT252" s="16"/>
      <c r="HVU252" s="16"/>
      <c r="HVV252" s="16"/>
      <c r="HVW252" s="16"/>
      <c r="HVX252" s="16"/>
      <c r="HVY252" s="16"/>
      <c r="HVZ252" s="16"/>
      <c r="HWA252" s="16"/>
      <c r="HWB252" s="16"/>
      <c r="HWC252" s="16"/>
      <c r="HWD252" s="16"/>
      <c r="HWE252" s="16"/>
      <c r="HWF252" s="16"/>
      <c r="HWG252" s="16"/>
      <c r="HWH252" s="16"/>
      <c r="HWI252" s="16"/>
      <c r="HWJ252" s="16"/>
      <c r="HWK252" s="16"/>
      <c r="HWL252" s="16"/>
      <c r="HWM252" s="16"/>
      <c r="HWN252" s="16"/>
      <c r="HWO252" s="16"/>
      <c r="HWP252" s="16"/>
      <c r="HWQ252" s="16"/>
      <c r="HWR252" s="16"/>
      <c r="HWS252" s="16"/>
      <c r="HWT252" s="16"/>
      <c r="HWU252" s="16"/>
      <c r="HWV252" s="16"/>
      <c r="HWW252" s="16"/>
      <c r="HWX252" s="16"/>
      <c r="HWY252" s="16"/>
      <c r="HWZ252" s="16"/>
      <c r="HXA252" s="16"/>
      <c r="HXB252" s="16"/>
      <c r="HXC252" s="16"/>
      <c r="HXD252" s="16"/>
      <c r="HXE252" s="16"/>
      <c r="HXF252" s="16"/>
      <c r="HXG252" s="16"/>
      <c r="HXH252" s="16"/>
      <c r="HXI252" s="16"/>
      <c r="HXJ252" s="16"/>
      <c r="HXK252" s="16"/>
      <c r="HXL252" s="16"/>
      <c r="HXM252" s="16"/>
      <c r="HXN252" s="16"/>
      <c r="HXO252" s="16"/>
      <c r="HXP252" s="16"/>
      <c r="HXQ252" s="16"/>
      <c r="HXR252" s="16"/>
      <c r="HXS252" s="16"/>
      <c r="HXT252" s="16"/>
      <c r="HXU252" s="16"/>
      <c r="HXV252" s="16"/>
      <c r="HXW252" s="16"/>
      <c r="HXX252" s="16"/>
      <c r="HXY252" s="16"/>
      <c r="HXZ252" s="16"/>
      <c r="HYA252" s="16"/>
      <c r="HYB252" s="16"/>
      <c r="HYC252" s="16"/>
      <c r="HYD252" s="16"/>
      <c r="HYE252" s="16"/>
      <c r="HYF252" s="16"/>
      <c r="HYG252" s="16"/>
      <c r="HYH252" s="16"/>
      <c r="HYI252" s="16"/>
      <c r="HYJ252" s="16"/>
      <c r="HYK252" s="16"/>
      <c r="HYL252" s="16"/>
      <c r="HYM252" s="16"/>
      <c r="HYN252" s="16"/>
      <c r="HYO252" s="16"/>
      <c r="HYP252" s="16"/>
      <c r="HYQ252" s="16"/>
      <c r="HYR252" s="16"/>
      <c r="HYS252" s="16"/>
      <c r="HYT252" s="16"/>
      <c r="HYU252" s="16"/>
      <c r="HYV252" s="16"/>
      <c r="HYW252" s="16"/>
      <c r="HYX252" s="16"/>
      <c r="HYY252" s="16"/>
      <c r="HYZ252" s="16"/>
      <c r="HZA252" s="16"/>
      <c r="HZB252" s="16"/>
      <c r="HZC252" s="16"/>
      <c r="HZD252" s="16"/>
      <c r="HZE252" s="16"/>
      <c r="HZF252" s="16"/>
      <c r="HZG252" s="16"/>
      <c r="HZH252" s="16"/>
      <c r="HZI252" s="16"/>
      <c r="HZJ252" s="16"/>
      <c r="HZK252" s="16"/>
      <c r="HZL252" s="16"/>
      <c r="HZM252" s="16"/>
      <c r="HZN252" s="16"/>
      <c r="HZO252" s="16"/>
      <c r="HZP252" s="16"/>
      <c r="HZQ252" s="16"/>
      <c r="HZR252" s="16"/>
      <c r="HZS252" s="16"/>
      <c r="HZT252" s="16"/>
      <c r="HZU252" s="16"/>
      <c r="HZV252" s="16"/>
      <c r="HZW252" s="16"/>
      <c r="HZX252" s="16"/>
      <c r="HZY252" s="16"/>
      <c r="HZZ252" s="16"/>
      <c r="IAA252" s="16"/>
      <c r="IAB252" s="16"/>
      <c r="IAC252" s="16"/>
      <c r="IAD252" s="16"/>
      <c r="IAE252" s="16"/>
      <c r="IAF252" s="16"/>
      <c r="IAG252" s="16"/>
      <c r="IAH252" s="16"/>
      <c r="IAI252" s="16"/>
      <c r="IAJ252" s="16"/>
      <c r="IAK252" s="16"/>
      <c r="IAL252" s="16"/>
      <c r="IAM252" s="16"/>
      <c r="IAN252" s="16"/>
      <c r="IAO252" s="16"/>
      <c r="IAP252" s="16"/>
      <c r="IAQ252" s="16"/>
      <c r="IAR252" s="16"/>
      <c r="IAS252" s="16"/>
      <c r="IAT252" s="16"/>
      <c r="IAU252" s="16"/>
      <c r="IAV252" s="16"/>
      <c r="IAW252" s="16"/>
      <c r="IAX252" s="16"/>
      <c r="IAY252" s="16"/>
      <c r="IAZ252" s="16"/>
      <c r="IBA252" s="16"/>
      <c r="IBB252" s="16"/>
      <c r="IBC252" s="16"/>
      <c r="IBD252" s="16"/>
      <c r="IBE252" s="16"/>
      <c r="IBF252" s="16"/>
      <c r="IBG252" s="16"/>
      <c r="IBH252" s="16"/>
      <c r="IBI252" s="16"/>
      <c r="IBJ252" s="16"/>
      <c r="IBK252" s="16"/>
      <c r="IBL252" s="16"/>
      <c r="IBM252" s="16"/>
      <c r="IBN252" s="16"/>
      <c r="IBO252" s="16"/>
      <c r="IBP252" s="16"/>
      <c r="IBQ252" s="16"/>
      <c r="IBR252" s="16"/>
      <c r="IBS252" s="16"/>
      <c r="IBT252" s="16"/>
      <c r="IBU252" s="16"/>
      <c r="IBV252" s="16"/>
      <c r="IBW252" s="16"/>
      <c r="IBX252" s="16"/>
      <c r="IBY252" s="16"/>
      <c r="IBZ252" s="16"/>
      <c r="ICA252" s="16"/>
      <c r="ICB252" s="16"/>
      <c r="ICC252" s="16"/>
      <c r="ICD252" s="16"/>
      <c r="ICE252" s="16"/>
      <c r="ICF252" s="16"/>
      <c r="ICG252" s="16"/>
      <c r="ICH252" s="16"/>
      <c r="ICI252" s="16"/>
      <c r="ICJ252" s="16"/>
      <c r="ICK252" s="16"/>
      <c r="ICL252" s="16"/>
      <c r="ICM252" s="16"/>
      <c r="ICN252" s="16"/>
      <c r="ICO252" s="16"/>
      <c r="ICP252" s="16"/>
      <c r="ICQ252" s="16"/>
      <c r="ICR252" s="16"/>
      <c r="ICS252" s="16"/>
      <c r="ICT252" s="16"/>
      <c r="ICU252" s="16"/>
      <c r="ICV252" s="16"/>
      <c r="ICW252" s="16"/>
      <c r="ICX252" s="16"/>
      <c r="ICY252" s="16"/>
      <c r="ICZ252" s="16"/>
      <c r="IDA252" s="16"/>
      <c r="IDB252" s="16"/>
      <c r="IDC252" s="16"/>
      <c r="IDD252" s="16"/>
      <c r="IDE252" s="16"/>
      <c r="IDF252" s="16"/>
      <c r="IDG252" s="16"/>
      <c r="IDH252" s="16"/>
      <c r="IDI252" s="16"/>
      <c r="IDJ252" s="16"/>
      <c r="IDK252" s="16"/>
      <c r="IDL252" s="16"/>
      <c r="IDM252" s="16"/>
      <c r="IDN252" s="16"/>
      <c r="IDO252" s="16"/>
      <c r="IDP252" s="16"/>
      <c r="IDQ252" s="16"/>
      <c r="IDR252" s="16"/>
      <c r="IDS252" s="16"/>
      <c r="IDT252" s="16"/>
      <c r="IDU252" s="16"/>
      <c r="IDV252" s="16"/>
      <c r="IDW252" s="16"/>
      <c r="IDX252" s="16"/>
      <c r="IDY252" s="16"/>
      <c r="IDZ252" s="16"/>
      <c r="IEA252" s="16"/>
      <c r="IEB252" s="16"/>
      <c r="IEC252" s="16"/>
      <c r="IED252" s="16"/>
      <c r="IEE252" s="16"/>
      <c r="IEF252" s="16"/>
      <c r="IEG252" s="16"/>
      <c r="IEH252" s="16"/>
      <c r="IEI252" s="16"/>
      <c r="IEJ252" s="16"/>
      <c r="IEK252" s="16"/>
      <c r="IEL252" s="16"/>
      <c r="IEM252" s="16"/>
      <c r="IEN252" s="16"/>
      <c r="IEO252" s="16"/>
      <c r="IEP252" s="16"/>
      <c r="IEQ252" s="16"/>
      <c r="IER252" s="16"/>
      <c r="IES252" s="16"/>
      <c r="IET252" s="16"/>
      <c r="IEU252" s="16"/>
      <c r="IEV252" s="16"/>
      <c r="IEW252" s="16"/>
      <c r="IEX252" s="16"/>
      <c r="IEY252" s="16"/>
      <c r="IEZ252" s="16"/>
      <c r="IFA252" s="16"/>
      <c r="IFB252" s="16"/>
      <c r="IFC252" s="16"/>
      <c r="IFD252" s="16"/>
      <c r="IFE252" s="16"/>
      <c r="IFF252" s="16"/>
      <c r="IFG252" s="16"/>
      <c r="IFH252" s="16"/>
      <c r="IFI252" s="16"/>
      <c r="IFJ252" s="16"/>
      <c r="IFK252" s="16"/>
      <c r="IFL252" s="16"/>
      <c r="IFM252" s="16"/>
      <c r="IFN252" s="16"/>
      <c r="IFO252" s="16"/>
      <c r="IFP252" s="16"/>
      <c r="IFQ252" s="16"/>
      <c r="IFR252" s="16"/>
      <c r="IFS252" s="16"/>
      <c r="IFT252" s="16"/>
      <c r="IFU252" s="16"/>
      <c r="IFV252" s="16"/>
      <c r="IFW252" s="16"/>
      <c r="IFX252" s="16"/>
      <c r="IFY252" s="16"/>
      <c r="IFZ252" s="16"/>
      <c r="IGA252" s="16"/>
      <c r="IGB252" s="16"/>
      <c r="IGC252" s="16"/>
      <c r="IGD252" s="16"/>
      <c r="IGE252" s="16"/>
      <c r="IGF252" s="16"/>
      <c r="IGG252" s="16"/>
      <c r="IGH252" s="16"/>
      <c r="IGI252" s="16"/>
      <c r="IGJ252" s="16"/>
      <c r="IGK252" s="16"/>
      <c r="IGL252" s="16"/>
      <c r="IGM252" s="16"/>
      <c r="IGN252" s="16"/>
      <c r="IGO252" s="16"/>
      <c r="IGP252" s="16"/>
      <c r="IGQ252" s="16"/>
      <c r="IGR252" s="16"/>
      <c r="IGS252" s="16"/>
      <c r="IGT252" s="16"/>
      <c r="IGU252" s="16"/>
      <c r="IGV252" s="16"/>
      <c r="IGW252" s="16"/>
      <c r="IGX252" s="16"/>
      <c r="IGY252" s="16"/>
      <c r="IGZ252" s="16"/>
      <c r="IHA252" s="16"/>
      <c r="IHB252" s="16"/>
      <c r="IHC252" s="16"/>
      <c r="IHD252" s="16"/>
      <c r="IHE252" s="16"/>
      <c r="IHF252" s="16"/>
      <c r="IHG252" s="16"/>
      <c r="IHH252" s="16"/>
      <c r="IHI252" s="16"/>
      <c r="IHJ252" s="16"/>
      <c r="IHK252" s="16"/>
      <c r="IHL252" s="16"/>
      <c r="IHM252" s="16"/>
      <c r="IHN252" s="16"/>
      <c r="IHO252" s="16"/>
      <c r="IHP252" s="16"/>
      <c r="IHQ252" s="16"/>
      <c r="IHR252" s="16"/>
      <c r="IHS252" s="16"/>
      <c r="IHT252" s="16"/>
      <c r="IHU252" s="16"/>
      <c r="IHV252" s="16"/>
      <c r="IHW252" s="16"/>
      <c r="IHX252" s="16"/>
      <c r="IHY252" s="16"/>
      <c r="IHZ252" s="16"/>
      <c r="IIA252" s="16"/>
      <c r="IIB252" s="16"/>
      <c r="IIC252" s="16"/>
      <c r="IID252" s="16"/>
      <c r="IIE252" s="16"/>
      <c r="IIF252" s="16"/>
      <c r="IIG252" s="16"/>
      <c r="IIH252" s="16"/>
      <c r="III252" s="16"/>
      <c r="IIJ252" s="16"/>
      <c r="IIK252" s="16"/>
      <c r="IIL252" s="16"/>
      <c r="IIM252" s="16"/>
      <c r="IIN252" s="16"/>
      <c r="IIO252" s="16"/>
      <c r="IIP252" s="16"/>
      <c r="IIQ252" s="16"/>
      <c r="IIR252" s="16"/>
      <c r="IIS252" s="16"/>
      <c r="IIT252" s="16"/>
      <c r="IIU252" s="16"/>
      <c r="IIV252" s="16"/>
      <c r="IIW252" s="16"/>
      <c r="IIX252" s="16"/>
      <c r="IIY252" s="16"/>
      <c r="IIZ252" s="16"/>
      <c r="IJA252" s="16"/>
      <c r="IJB252" s="16"/>
      <c r="IJC252" s="16"/>
      <c r="IJD252" s="16"/>
      <c r="IJE252" s="16"/>
      <c r="IJF252" s="16"/>
      <c r="IJG252" s="16"/>
      <c r="IJH252" s="16"/>
      <c r="IJI252" s="16"/>
      <c r="IJJ252" s="16"/>
      <c r="IJK252" s="16"/>
      <c r="IJL252" s="16"/>
      <c r="IJM252" s="16"/>
      <c r="IJN252" s="16"/>
      <c r="IJO252" s="16"/>
      <c r="IJP252" s="16"/>
      <c r="IJQ252" s="16"/>
      <c r="IJR252" s="16"/>
      <c r="IJS252" s="16"/>
      <c r="IJT252" s="16"/>
      <c r="IJU252" s="16"/>
      <c r="IJV252" s="16"/>
      <c r="IJW252" s="16"/>
      <c r="IJX252" s="16"/>
      <c r="IJY252" s="16"/>
      <c r="IJZ252" s="16"/>
      <c r="IKA252" s="16"/>
      <c r="IKB252" s="16"/>
      <c r="IKC252" s="16"/>
      <c r="IKD252" s="16"/>
      <c r="IKE252" s="16"/>
      <c r="IKF252" s="16"/>
      <c r="IKG252" s="16"/>
      <c r="IKH252" s="16"/>
      <c r="IKI252" s="16"/>
      <c r="IKJ252" s="16"/>
      <c r="IKK252" s="16"/>
      <c r="IKL252" s="16"/>
      <c r="IKM252" s="16"/>
      <c r="IKN252" s="16"/>
      <c r="IKO252" s="16"/>
      <c r="IKP252" s="16"/>
      <c r="IKQ252" s="16"/>
      <c r="IKR252" s="16"/>
      <c r="IKS252" s="16"/>
      <c r="IKT252" s="16"/>
      <c r="IKU252" s="16"/>
      <c r="IKV252" s="16"/>
      <c r="IKW252" s="16"/>
      <c r="IKX252" s="16"/>
      <c r="IKY252" s="16"/>
      <c r="IKZ252" s="16"/>
      <c r="ILA252" s="16"/>
      <c r="ILB252" s="16"/>
      <c r="ILC252" s="16"/>
      <c r="ILD252" s="16"/>
      <c r="ILE252" s="16"/>
      <c r="ILF252" s="16"/>
      <c r="ILG252" s="16"/>
      <c r="ILH252" s="16"/>
      <c r="ILI252" s="16"/>
      <c r="ILJ252" s="16"/>
      <c r="ILK252" s="16"/>
      <c r="ILL252" s="16"/>
      <c r="ILM252" s="16"/>
      <c r="ILN252" s="16"/>
      <c r="ILO252" s="16"/>
      <c r="ILP252" s="16"/>
      <c r="ILQ252" s="16"/>
      <c r="ILR252" s="16"/>
      <c r="ILS252" s="16"/>
      <c r="ILT252" s="16"/>
      <c r="ILU252" s="16"/>
      <c r="ILV252" s="16"/>
      <c r="ILW252" s="16"/>
      <c r="ILX252" s="16"/>
      <c r="ILY252" s="16"/>
      <c r="ILZ252" s="16"/>
      <c r="IMA252" s="16"/>
      <c r="IMB252" s="16"/>
      <c r="IMC252" s="16"/>
      <c r="IMD252" s="16"/>
      <c r="IME252" s="16"/>
      <c r="IMF252" s="16"/>
      <c r="IMG252" s="16"/>
      <c r="IMH252" s="16"/>
      <c r="IMI252" s="16"/>
      <c r="IMJ252" s="16"/>
      <c r="IMK252" s="16"/>
      <c r="IML252" s="16"/>
      <c r="IMM252" s="16"/>
      <c r="IMN252" s="16"/>
      <c r="IMO252" s="16"/>
      <c r="IMP252" s="16"/>
      <c r="IMQ252" s="16"/>
      <c r="IMR252" s="16"/>
      <c r="IMS252" s="16"/>
      <c r="IMT252" s="16"/>
      <c r="IMU252" s="16"/>
      <c r="IMV252" s="16"/>
      <c r="IMW252" s="16"/>
      <c r="IMX252" s="16"/>
      <c r="IMY252" s="16"/>
      <c r="IMZ252" s="16"/>
      <c r="INA252" s="16"/>
      <c r="INB252" s="16"/>
      <c r="INC252" s="16"/>
      <c r="IND252" s="16"/>
      <c r="INE252" s="16"/>
      <c r="INF252" s="16"/>
      <c r="ING252" s="16"/>
      <c r="INH252" s="16"/>
      <c r="INI252" s="16"/>
      <c r="INJ252" s="16"/>
      <c r="INK252" s="16"/>
      <c r="INL252" s="16"/>
      <c r="INM252" s="16"/>
      <c r="INN252" s="16"/>
      <c r="INO252" s="16"/>
      <c r="INP252" s="16"/>
      <c r="INQ252" s="16"/>
      <c r="INR252" s="16"/>
      <c r="INS252" s="16"/>
      <c r="INT252" s="16"/>
      <c r="INU252" s="16"/>
      <c r="INV252" s="16"/>
      <c r="INW252" s="16"/>
      <c r="INX252" s="16"/>
      <c r="INY252" s="16"/>
      <c r="INZ252" s="16"/>
      <c r="IOA252" s="16"/>
      <c r="IOB252" s="16"/>
      <c r="IOC252" s="16"/>
      <c r="IOD252" s="16"/>
      <c r="IOE252" s="16"/>
      <c r="IOF252" s="16"/>
      <c r="IOG252" s="16"/>
      <c r="IOH252" s="16"/>
      <c r="IOI252" s="16"/>
      <c r="IOJ252" s="16"/>
      <c r="IOK252" s="16"/>
      <c r="IOL252" s="16"/>
      <c r="IOM252" s="16"/>
      <c r="ION252" s="16"/>
      <c r="IOO252" s="16"/>
      <c r="IOP252" s="16"/>
      <c r="IOQ252" s="16"/>
      <c r="IOR252" s="16"/>
      <c r="IOS252" s="16"/>
      <c r="IOT252" s="16"/>
      <c r="IOU252" s="16"/>
      <c r="IOV252" s="16"/>
      <c r="IOW252" s="16"/>
      <c r="IOX252" s="16"/>
      <c r="IOY252" s="16"/>
      <c r="IOZ252" s="16"/>
      <c r="IPA252" s="16"/>
      <c r="IPB252" s="16"/>
      <c r="IPC252" s="16"/>
      <c r="IPD252" s="16"/>
      <c r="IPE252" s="16"/>
      <c r="IPF252" s="16"/>
      <c r="IPG252" s="16"/>
      <c r="IPH252" s="16"/>
      <c r="IPI252" s="16"/>
      <c r="IPJ252" s="16"/>
      <c r="IPK252" s="16"/>
      <c r="IPL252" s="16"/>
      <c r="IPM252" s="16"/>
      <c r="IPN252" s="16"/>
      <c r="IPO252" s="16"/>
      <c r="IPP252" s="16"/>
      <c r="IPQ252" s="16"/>
      <c r="IPR252" s="16"/>
      <c r="IPS252" s="16"/>
      <c r="IPT252" s="16"/>
      <c r="IPU252" s="16"/>
      <c r="IPV252" s="16"/>
      <c r="IPW252" s="16"/>
      <c r="IPX252" s="16"/>
      <c r="IPY252" s="16"/>
      <c r="IPZ252" s="16"/>
      <c r="IQA252" s="16"/>
      <c r="IQB252" s="16"/>
      <c r="IQC252" s="16"/>
      <c r="IQD252" s="16"/>
      <c r="IQE252" s="16"/>
      <c r="IQF252" s="16"/>
      <c r="IQG252" s="16"/>
      <c r="IQH252" s="16"/>
      <c r="IQI252" s="16"/>
      <c r="IQJ252" s="16"/>
      <c r="IQK252" s="16"/>
      <c r="IQL252" s="16"/>
      <c r="IQM252" s="16"/>
      <c r="IQN252" s="16"/>
      <c r="IQO252" s="16"/>
      <c r="IQP252" s="16"/>
      <c r="IQQ252" s="16"/>
      <c r="IQR252" s="16"/>
      <c r="IQS252" s="16"/>
      <c r="IQT252" s="16"/>
      <c r="IQU252" s="16"/>
      <c r="IQV252" s="16"/>
      <c r="IQW252" s="16"/>
      <c r="IQX252" s="16"/>
      <c r="IQY252" s="16"/>
      <c r="IQZ252" s="16"/>
      <c r="IRA252" s="16"/>
      <c r="IRB252" s="16"/>
      <c r="IRC252" s="16"/>
      <c r="IRD252" s="16"/>
      <c r="IRE252" s="16"/>
      <c r="IRF252" s="16"/>
      <c r="IRG252" s="16"/>
      <c r="IRH252" s="16"/>
      <c r="IRI252" s="16"/>
      <c r="IRJ252" s="16"/>
      <c r="IRK252" s="16"/>
      <c r="IRL252" s="16"/>
      <c r="IRM252" s="16"/>
      <c r="IRN252" s="16"/>
      <c r="IRO252" s="16"/>
      <c r="IRP252" s="16"/>
      <c r="IRQ252" s="16"/>
      <c r="IRR252" s="16"/>
      <c r="IRS252" s="16"/>
      <c r="IRT252" s="16"/>
      <c r="IRU252" s="16"/>
      <c r="IRV252" s="16"/>
      <c r="IRW252" s="16"/>
      <c r="IRX252" s="16"/>
      <c r="IRY252" s="16"/>
      <c r="IRZ252" s="16"/>
      <c r="ISA252" s="16"/>
      <c r="ISB252" s="16"/>
      <c r="ISC252" s="16"/>
      <c r="ISD252" s="16"/>
      <c r="ISE252" s="16"/>
      <c r="ISF252" s="16"/>
      <c r="ISG252" s="16"/>
      <c r="ISH252" s="16"/>
      <c r="ISI252" s="16"/>
      <c r="ISJ252" s="16"/>
      <c r="ISK252" s="16"/>
      <c r="ISL252" s="16"/>
      <c r="ISM252" s="16"/>
      <c r="ISN252" s="16"/>
      <c r="ISO252" s="16"/>
      <c r="ISP252" s="16"/>
      <c r="ISQ252" s="16"/>
      <c r="ISR252" s="16"/>
      <c r="ISS252" s="16"/>
      <c r="IST252" s="16"/>
      <c r="ISU252" s="16"/>
      <c r="ISV252" s="16"/>
      <c r="ISW252" s="16"/>
      <c r="ISX252" s="16"/>
      <c r="ISY252" s="16"/>
      <c r="ISZ252" s="16"/>
      <c r="ITA252" s="16"/>
      <c r="ITB252" s="16"/>
      <c r="ITC252" s="16"/>
      <c r="ITD252" s="16"/>
      <c r="ITE252" s="16"/>
      <c r="ITF252" s="16"/>
      <c r="ITG252" s="16"/>
      <c r="ITH252" s="16"/>
      <c r="ITI252" s="16"/>
      <c r="ITJ252" s="16"/>
      <c r="ITK252" s="16"/>
      <c r="ITL252" s="16"/>
      <c r="ITM252" s="16"/>
      <c r="ITN252" s="16"/>
      <c r="ITO252" s="16"/>
      <c r="ITP252" s="16"/>
      <c r="ITQ252" s="16"/>
      <c r="ITR252" s="16"/>
      <c r="ITS252" s="16"/>
      <c r="ITT252" s="16"/>
      <c r="ITU252" s="16"/>
      <c r="ITV252" s="16"/>
      <c r="ITW252" s="16"/>
      <c r="ITX252" s="16"/>
      <c r="ITY252" s="16"/>
      <c r="ITZ252" s="16"/>
      <c r="IUA252" s="16"/>
      <c r="IUB252" s="16"/>
      <c r="IUC252" s="16"/>
      <c r="IUD252" s="16"/>
      <c r="IUE252" s="16"/>
      <c r="IUF252" s="16"/>
      <c r="IUG252" s="16"/>
      <c r="IUH252" s="16"/>
      <c r="IUI252" s="16"/>
      <c r="IUJ252" s="16"/>
      <c r="IUK252" s="16"/>
      <c r="IUL252" s="16"/>
      <c r="IUM252" s="16"/>
      <c r="IUN252" s="16"/>
      <c r="IUO252" s="16"/>
      <c r="IUP252" s="16"/>
      <c r="IUQ252" s="16"/>
      <c r="IUR252" s="16"/>
      <c r="IUS252" s="16"/>
      <c r="IUT252" s="16"/>
      <c r="IUU252" s="16"/>
      <c r="IUV252" s="16"/>
      <c r="IUW252" s="16"/>
      <c r="IUX252" s="16"/>
      <c r="IUY252" s="16"/>
      <c r="IUZ252" s="16"/>
      <c r="IVA252" s="16"/>
      <c r="IVB252" s="16"/>
      <c r="IVC252" s="16"/>
      <c r="IVD252" s="16"/>
      <c r="IVE252" s="16"/>
      <c r="IVF252" s="16"/>
      <c r="IVG252" s="16"/>
      <c r="IVH252" s="16"/>
      <c r="IVI252" s="16"/>
      <c r="IVJ252" s="16"/>
      <c r="IVK252" s="16"/>
      <c r="IVL252" s="16"/>
      <c r="IVM252" s="16"/>
      <c r="IVN252" s="16"/>
      <c r="IVO252" s="16"/>
      <c r="IVP252" s="16"/>
      <c r="IVQ252" s="16"/>
      <c r="IVR252" s="16"/>
      <c r="IVS252" s="16"/>
      <c r="IVT252" s="16"/>
      <c r="IVU252" s="16"/>
      <c r="IVV252" s="16"/>
      <c r="IVW252" s="16"/>
      <c r="IVX252" s="16"/>
      <c r="IVY252" s="16"/>
      <c r="IVZ252" s="16"/>
      <c r="IWA252" s="16"/>
      <c r="IWB252" s="16"/>
      <c r="IWC252" s="16"/>
      <c r="IWD252" s="16"/>
      <c r="IWE252" s="16"/>
      <c r="IWF252" s="16"/>
      <c r="IWG252" s="16"/>
      <c r="IWH252" s="16"/>
      <c r="IWI252" s="16"/>
      <c r="IWJ252" s="16"/>
      <c r="IWK252" s="16"/>
      <c r="IWL252" s="16"/>
      <c r="IWM252" s="16"/>
      <c r="IWN252" s="16"/>
      <c r="IWO252" s="16"/>
      <c r="IWP252" s="16"/>
      <c r="IWQ252" s="16"/>
      <c r="IWR252" s="16"/>
      <c r="IWS252" s="16"/>
      <c r="IWT252" s="16"/>
      <c r="IWU252" s="16"/>
      <c r="IWV252" s="16"/>
      <c r="IWW252" s="16"/>
      <c r="IWX252" s="16"/>
      <c r="IWY252" s="16"/>
      <c r="IWZ252" s="16"/>
      <c r="IXA252" s="16"/>
      <c r="IXB252" s="16"/>
      <c r="IXC252" s="16"/>
      <c r="IXD252" s="16"/>
      <c r="IXE252" s="16"/>
      <c r="IXF252" s="16"/>
      <c r="IXG252" s="16"/>
      <c r="IXH252" s="16"/>
      <c r="IXI252" s="16"/>
      <c r="IXJ252" s="16"/>
      <c r="IXK252" s="16"/>
      <c r="IXL252" s="16"/>
      <c r="IXM252" s="16"/>
      <c r="IXN252" s="16"/>
      <c r="IXO252" s="16"/>
      <c r="IXP252" s="16"/>
      <c r="IXQ252" s="16"/>
      <c r="IXR252" s="16"/>
      <c r="IXS252" s="16"/>
      <c r="IXT252" s="16"/>
      <c r="IXU252" s="16"/>
      <c r="IXV252" s="16"/>
      <c r="IXW252" s="16"/>
      <c r="IXX252" s="16"/>
      <c r="IXY252" s="16"/>
      <c r="IXZ252" s="16"/>
      <c r="IYA252" s="16"/>
      <c r="IYB252" s="16"/>
      <c r="IYC252" s="16"/>
      <c r="IYD252" s="16"/>
      <c r="IYE252" s="16"/>
      <c r="IYF252" s="16"/>
      <c r="IYG252" s="16"/>
      <c r="IYH252" s="16"/>
      <c r="IYI252" s="16"/>
      <c r="IYJ252" s="16"/>
      <c r="IYK252" s="16"/>
      <c r="IYL252" s="16"/>
      <c r="IYM252" s="16"/>
      <c r="IYN252" s="16"/>
      <c r="IYO252" s="16"/>
      <c r="IYP252" s="16"/>
      <c r="IYQ252" s="16"/>
      <c r="IYR252" s="16"/>
      <c r="IYS252" s="16"/>
      <c r="IYT252" s="16"/>
      <c r="IYU252" s="16"/>
      <c r="IYV252" s="16"/>
      <c r="IYW252" s="16"/>
      <c r="IYX252" s="16"/>
      <c r="IYY252" s="16"/>
      <c r="IYZ252" s="16"/>
      <c r="IZA252" s="16"/>
      <c r="IZB252" s="16"/>
      <c r="IZC252" s="16"/>
      <c r="IZD252" s="16"/>
      <c r="IZE252" s="16"/>
      <c r="IZF252" s="16"/>
      <c r="IZG252" s="16"/>
      <c r="IZH252" s="16"/>
      <c r="IZI252" s="16"/>
      <c r="IZJ252" s="16"/>
      <c r="IZK252" s="16"/>
      <c r="IZL252" s="16"/>
      <c r="IZM252" s="16"/>
      <c r="IZN252" s="16"/>
      <c r="IZO252" s="16"/>
      <c r="IZP252" s="16"/>
      <c r="IZQ252" s="16"/>
      <c r="IZR252" s="16"/>
      <c r="IZS252" s="16"/>
      <c r="IZT252" s="16"/>
      <c r="IZU252" s="16"/>
      <c r="IZV252" s="16"/>
      <c r="IZW252" s="16"/>
      <c r="IZX252" s="16"/>
      <c r="IZY252" s="16"/>
      <c r="IZZ252" s="16"/>
      <c r="JAA252" s="16"/>
      <c r="JAB252" s="16"/>
      <c r="JAC252" s="16"/>
      <c r="JAD252" s="16"/>
      <c r="JAE252" s="16"/>
      <c r="JAF252" s="16"/>
      <c r="JAG252" s="16"/>
      <c r="JAH252" s="16"/>
      <c r="JAI252" s="16"/>
      <c r="JAJ252" s="16"/>
      <c r="JAK252" s="16"/>
      <c r="JAL252" s="16"/>
      <c r="JAM252" s="16"/>
      <c r="JAN252" s="16"/>
      <c r="JAO252" s="16"/>
      <c r="JAP252" s="16"/>
      <c r="JAQ252" s="16"/>
      <c r="JAR252" s="16"/>
      <c r="JAS252" s="16"/>
      <c r="JAT252" s="16"/>
      <c r="JAU252" s="16"/>
      <c r="JAV252" s="16"/>
      <c r="JAW252" s="16"/>
      <c r="JAX252" s="16"/>
      <c r="JAY252" s="16"/>
      <c r="JAZ252" s="16"/>
      <c r="JBA252" s="16"/>
      <c r="JBB252" s="16"/>
      <c r="JBC252" s="16"/>
      <c r="JBD252" s="16"/>
      <c r="JBE252" s="16"/>
      <c r="JBF252" s="16"/>
      <c r="JBG252" s="16"/>
      <c r="JBH252" s="16"/>
      <c r="JBI252" s="16"/>
      <c r="JBJ252" s="16"/>
      <c r="JBK252" s="16"/>
      <c r="JBL252" s="16"/>
      <c r="JBM252" s="16"/>
      <c r="JBN252" s="16"/>
      <c r="JBO252" s="16"/>
      <c r="JBP252" s="16"/>
      <c r="JBQ252" s="16"/>
      <c r="JBR252" s="16"/>
      <c r="JBS252" s="16"/>
      <c r="JBT252" s="16"/>
      <c r="JBU252" s="16"/>
      <c r="JBV252" s="16"/>
      <c r="JBW252" s="16"/>
      <c r="JBX252" s="16"/>
      <c r="JBY252" s="16"/>
      <c r="JBZ252" s="16"/>
      <c r="JCA252" s="16"/>
      <c r="JCB252" s="16"/>
      <c r="JCC252" s="16"/>
      <c r="JCD252" s="16"/>
      <c r="JCE252" s="16"/>
      <c r="JCF252" s="16"/>
      <c r="JCG252" s="16"/>
      <c r="JCH252" s="16"/>
      <c r="JCI252" s="16"/>
      <c r="JCJ252" s="16"/>
      <c r="JCK252" s="16"/>
      <c r="JCL252" s="16"/>
      <c r="JCM252" s="16"/>
      <c r="JCN252" s="16"/>
      <c r="JCO252" s="16"/>
      <c r="JCP252" s="16"/>
      <c r="JCQ252" s="16"/>
      <c r="JCR252" s="16"/>
      <c r="JCS252" s="16"/>
      <c r="JCT252" s="16"/>
      <c r="JCU252" s="16"/>
      <c r="JCV252" s="16"/>
      <c r="JCW252" s="16"/>
      <c r="JCX252" s="16"/>
      <c r="JCY252" s="16"/>
      <c r="JCZ252" s="16"/>
      <c r="JDA252" s="16"/>
      <c r="JDB252" s="16"/>
      <c r="JDC252" s="16"/>
      <c r="JDD252" s="16"/>
      <c r="JDE252" s="16"/>
      <c r="JDF252" s="16"/>
      <c r="JDG252" s="16"/>
      <c r="JDH252" s="16"/>
      <c r="JDI252" s="16"/>
      <c r="JDJ252" s="16"/>
      <c r="JDK252" s="16"/>
      <c r="JDL252" s="16"/>
      <c r="JDM252" s="16"/>
      <c r="JDN252" s="16"/>
      <c r="JDO252" s="16"/>
      <c r="JDP252" s="16"/>
      <c r="JDQ252" s="16"/>
      <c r="JDR252" s="16"/>
      <c r="JDS252" s="16"/>
      <c r="JDT252" s="16"/>
      <c r="JDU252" s="16"/>
      <c r="JDV252" s="16"/>
      <c r="JDW252" s="16"/>
      <c r="JDX252" s="16"/>
      <c r="JDY252" s="16"/>
      <c r="JDZ252" s="16"/>
      <c r="JEA252" s="16"/>
      <c r="JEB252" s="16"/>
      <c r="JEC252" s="16"/>
      <c r="JED252" s="16"/>
      <c r="JEE252" s="16"/>
      <c r="JEF252" s="16"/>
      <c r="JEG252" s="16"/>
      <c r="JEH252" s="16"/>
      <c r="JEI252" s="16"/>
      <c r="JEJ252" s="16"/>
      <c r="JEK252" s="16"/>
      <c r="JEL252" s="16"/>
      <c r="JEM252" s="16"/>
      <c r="JEN252" s="16"/>
      <c r="JEO252" s="16"/>
      <c r="JEP252" s="16"/>
      <c r="JEQ252" s="16"/>
      <c r="JER252" s="16"/>
      <c r="JES252" s="16"/>
      <c r="JET252" s="16"/>
      <c r="JEU252" s="16"/>
      <c r="JEV252" s="16"/>
      <c r="JEW252" s="16"/>
      <c r="JEX252" s="16"/>
      <c r="JEY252" s="16"/>
      <c r="JEZ252" s="16"/>
      <c r="JFA252" s="16"/>
      <c r="JFB252" s="16"/>
      <c r="JFC252" s="16"/>
      <c r="JFD252" s="16"/>
      <c r="JFE252" s="16"/>
      <c r="JFF252" s="16"/>
      <c r="JFG252" s="16"/>
      <c r="JFH252" s="16"/>
      <c r="JFI252" s="16"/>
      <c r="JFJ252" s="16"/>
      <c r="JFK252" s="16"/>
      <c r="JFL252" s="16"/>
      <c r="JFM252" s="16"/>
      <c r="JFN252" s="16"/>
      <c r="JFO252" s="16"/>
      <c r="JFP252" s="16"/>
      <c r="JFQ252" s="16"/>
      <c r="JFR252" s="16"/>
      <c r="JFS252" s="16"/>
      <c r="JFT252" s="16"/>
      <c r="JFU252" s="16"/>
      <c r="JFV252" s="16"/>
      <c r="JFW252" s="16"/>
      <c r="JFX252" s="16"/>
      <c r="JFY252" s="16"/>
      <c r="JFZ252" s="16"/>
      <c r="JGA252" s="16"/>
      <c r="JGB252" s="16"/>
      <c r="JGC252" s="16"/>
      <c r="JGD252" s="16"/>
      <c r="JGE252" s="16"/>
      <c r="JGF252" s="16"/>
      <c r="JGG252" s="16"/>
      <c r="JGH252" s="16"/>
      <c r="JGI252" s="16"/>
      <c r="JGJ252" s="16"/>
      <c r="JGK252" s="16"/>
      <c r="JGL252" s="16"/>
      <c r="JGM252" s="16"/>
      <c r="JGN252" s="16"/>
      <c r="JGO252" s="16"/>
      <c r="JGP252" s="16"/>
      <c r="JGQ252" s="16"/>
      <c r="JGR252" s="16"/>
      <c r="JGS252" s="16"/>
      <c r="JGT252" s="16"/>
      <c r="JGU252" s="16"/>
      <c r="JGV252" s="16"/>
      <c r="JGW252" s="16"/>
      <c r="JGX252" s="16"/>
      <c r="JGY252" s="16"/>
      <c r="JGZ252" s="16"/>
      <c r="JHA252" s="16"/>
      <c r="JHB252" s="16"/>
      <c r="JHC252" s="16"/>
      <c r="JHD252" s="16"/>
      <c r="JHE252" s="16"/>
      <c r="JHF252" s="16"/>
      <c r="JHG252" s="16"/>
      <c r="JHH252" s="16"/>
      <c r="JHI252" s="16"/>
      <c r="JHJ252" s="16"/>
      <c r="JHK252" s="16"/>
      <c r="JHL252" s="16"/>
      <c r="JHM252" s="16"/>
      <c r="JHN252" s="16"/>
      <c r="JHO252" s="16"/>
      <c r="JHP252" s="16"/>
      <c r="JHQ252" s="16"/>
      <c r="JHR252" s="16"/>
      <c r="JHS252" s="16"/>
      <c r="JHT252" s="16"/>
      <c r="JHU252" s="16"/>
      <c r="JHV252" s="16"/>
      <c r="JHW252" s="16"/>
      <c r="JHX252" s="16"/>
      <c r="JHY252" s="16"/>
      <c r="JHZ252" s="16"/>
      <c r="JIA252" s="16"/>
      <c r="JIB252" s="16"/>
      <c r="JIC252" s="16"/>
      <c r="JID252" s="16"/>
      <c r="JIE252" s="16"/>
      <c r="JIF252" s="16"/>
      <c r="JIG252" s="16"/>
      <c r="JIH252" s="16"/>
      <c r="JII252" s="16"/>
      <c r="JIJ252" s="16"/>
      <c r="JIK252" s="16"/>
      <c r="JIL252" s="16"/>
      <c r="JIM252" s="16"/>
      <c r="JIN252" s="16"/>
      <c r="JIO252" s="16"/>
      <c r="JIP252" s="16"/>
      <c r="JIQ252" s="16"/>
      <c r="JIR252" s="16"/>
      <c r="JIS252" s="16"/>
      <c r="JIT252" s="16"/>
      <c r="JIU252" s="16"/>
      <c r="JIV252" s="16"/>
      <c r="JIW252" s="16"/>
      <c r="JIX252" s="16"/>
      <c r="JIY252" s="16"/>
      <c r="JIZ252" s="16"/>
      <c r="JJA252" s="16"/>
      <c r="JJB252" s="16"/>
      <c r="JJC252" s="16"/>
      <c r="JJD252" s="16"/>
      <c r="JJE252" s="16"/>
      <c r="JJF252" s="16"/>
      <c r="JJG252" s="16"/>
      <c r="JJH252" s="16"/>
      <c r="JJI252" s="16"/>
      <c r="JJJ252" s="16"/>
      <c r="JJK252" s="16"/>
      <c r="JJL252" s="16"/>
      <c r="JJM252" s="16"/>
      <c r="JJN252" s="16"/>
      <c r="JJO252" s="16"/>
      <c r="JJP252" s="16"/>
      <c r="JJQ252" s="16"/>
      <c r="JJR252" s="16"/>
      <c r="JJS252" s="16"/>
      <c r="JJT252" s="16"/>
      <c r="JJU252" s="16"/>
      <c r="JJV252" s="16"/>
      <c r="JJW252" s="16"/>
      <c r="JJX252" s="16"/>
      <c r="JJY252" s="16"/>
      <c r="JJZ252" s="16"/>
      <c r="JKA252" s="16"/>
      <c r="JKB252" s="16"/>
      <c r="JKC252" s="16"/>
      <c r="JKD252" s="16"/>
      <c r="JKE252" s="16"/>
      <c r="JKF252" s="16"/>
      <c r="JKG252" s="16"/>
      <c r="JKH252" s="16"/>
      <c r="JKI252" s="16"/>
      <c r="JKJ252" s="16"/>
      <c r="JKK252" s="16"/>
      <c r="JKL252" s="16"/>
      <c r="JKM252" s="16"/>
      <c r="JKN252" s="16"/>
      <c r="JKO252" s="16"/>
      <c r="JKP252" s="16"/>
      <c r="JKQ252" s="16"/>
      <c r="JKR252" s="16"/>
      <c r="JKS252" s="16"/>
      <c r="JKT252" s="16"/>
      <c r="JKU252" s="16"/>
      <c r="JKV252" s="16"/>
      <c r="JKW252" s="16"/>
      <c r="JKX252" s="16"/>
      <c r="JKY252" s="16"/>
      <c r="JKZ252" s="16"/>
      <c r="JLA252" s="16"/>
      <c r="JLB252" s="16"/>
      <c r="JLC252" s="16"/>
      <c r="JLD252" s="16"/>
      <c r="JLE252" s="16"/>
      <c r="JLF252" s="16"/>
      <c r="JLG252" s="16"/>
      <c r="JLH252" s="16"/>
      <c r="JLI252" s="16"/>
      <c r="JLJ252" s="16"/>
      <c r="JLK252" s="16"/>
      <c r="JLL252" s="16"/>
      <c r="JLM252" s="16"/>
      <c r="JLN252" s="16"/>
      <c r="JLO252" s="16"/>
      <c r="JLP252" s="16"/>
      <c r="JLQ252" s="16"/>
      <c r="JLR252" s="16"/>
      <c r="JLS252" s="16"/>
      <c r="JLT252" s="16"/>
      <c r="JLU252" s="16"/>
      <c r="JLV252" s="16"/>
      <c r="JLW252" s="16"/>
      <c r="JLX252" s="16"/>
      <c r="JLY252" s="16"/>
      <c r="JLZ252" s="16"/>
      <c r="JMA252" s="16"/>
      <c r="JMB252" s="16"/>
      <c r="JMC252" s="16"/>
      <c r="JMD252" s="16"/>
      <c r="JME252" s="16"/>
      <c r="JMF252" s="16"/>
      <c r="JMG252" s="16"/>
      <c r="JMH252" s="16"/>
      <c r="JMI252" s="16"/>
      <c r="JMJ252" s="16"/>
      <c r="JMK252" s="16"/>
      <c r="JML252" s="16"/>
      <c r="JMM252" s="16"/>
      <c r="JMN252" s="16"/>
      <c r="JMO252" s="16"/>
      <c r="JMP252" s="16"/>
      <c r="JMQ252" s="16"/>
      <c r="JMR252" s="16"/>
      <c r="JMS252" s="16"/>
      <c r="JMT252" s="16"/>
      <c r="JMU252" s="16"/>
      <c r="JMV252" s="16"/>
      <c r="JMW252" s="16"/>
      <c r="JMX252" s="16"/>
      <c r="JMY252" s="16"/>
      <c r="JMZ252" s="16"/>
      <c r="JNA252" s="16"/>
      <c r="JNB252" s="16"/>
      <c r="JNC252" s="16"/>
      <c r="JND252" s="16"/>
      <c r="JNE252" s="16"/>
      <c r="JNF252" s="16"/>
      <c r="JNG252" s="16"/>
      <c r="JNH252" s="16"/>
      <c r="JNI252" s="16"/>
      <c r="JNJ252" s="16"/>
      <c r="JNK252" s="16"/>
      <c r="JNL252" s="16"/>
      <c r="JNM252" s="16"/>
      <c r="JNN252" s="16"/>
      <c r="JNO252" s="16"/>
      <c r="JNP252" s="16"/>
      <c r="JNQ252" s="16"/>
      <c r="JNR252" s="16"/>
      <c r="JNS252" s="16"/>
      <c r="JNT252" s="16"/>
      <c r="JNU252" s="16"/>
      <c r="JNV252" s="16"/>
      <c r="JNW252" s="16"/>
      <c r="JNX252" s="16"/>
      <c r="JNY252" s="16"/>
      <c r="JNZ252" s="16"/>
      <c r="JOA252" s="16"/>
      <c r="JOB252" s="16"/>
      <c r="JOC252" s="16"/>
      <c r="JOD252" s="16"/>
      <c r="JOE252" s="16"/>
      <c r="JOF252" s="16"/>
      <c r="JOG252" s="16"/>
      <c r="JOH252" s="16"/>
      <c r="JOI252" s="16"/>
      <c r="JOJ252" s="16"/>
      <c r="JOK252" s="16"/>
      <c r="JOL252" s="16"/>
      <c r="JOM252" s="16"/>
      <c r="JON252" s="16"/>
      <c r="JOO252" s="16"/>
      <c r="JOP252" s="16"/>
      <c r="JOQ252" s="16"/>
      <c r="JOR252" s="16"/>
      <c r="JOS252" s="16"/>
      <c r="JOT252" s="16"/>
      <c r="JOU252" s="16"/>
      <c r="JOV252" s="16"/>
      <c r="JOW252" s="16"/>
      <c r="JOX252" s="16"/>
      <c r="JOY252" s="16"/>
      <c r="JOZ252" s="16"/>
      <c r="JPA252" s="16"/>
      <c r="JPB252" s="16"/>
      <c r="JPC252" s="16"/>
      <c r="JPD252" s="16"/>
      <c r="JPE252" s="16"/>
      <c r="JPF252" s="16"/>
      <c r="JPG252" s="16"/>
      <c r="JPH252" s="16"/>
      <c r="JPI252" s="16"/>
      <c r="JPJ252" s="16"/>
      <c r="JPK252" s="16"/>
      <c r="JPL252" s="16"/>
      <c r="JPM252" s="16"/>
      <c r="JPN252" s="16"/>
      <c r="JPO252" s="16"/>
      <c r="JPP252" s="16"/>
      <c r="JPQ252" s="16"/>
      <c r="JPR252" s="16"/>
      <c r="JPS252" s="16"/>
      <c r="JPT252" s="16"/>
      <c r="JPU252" s="16"/>
      <c r="JPV252" s="16"/>
      <c r="JPW252" s="16"/>
      <c r="JPX252" s="16"/>
      <c r="JPY252" s="16"/>
      <c r="JPZ252" s="16"/>
      <c r="JQA252" s="16"/>
      <c r="JQB252" s="16"/>
      <c r="JQC252" s="16"/>
      <c r="JQD252" s="16"/>
      <c r="JQE252" s="16"/>
      <c r="JQF252" s="16"/>
      <c r="JQG252" s="16"/>
      <c r="JQH252" s="16"/>
      <c r="JQI252" s="16"/>
      <c r="JQJ252" s="16"/>
      <c r="JQK252" s="16"/>
      <c r="JQL252" s="16"/>
      <c r="JQM252" s="16"/>
      <c r="JQN252" s="16"/>
      <c r="JQO252" s="16"/>
      <c r="JQP252" s="16"/>
      <c r="JQQ252" s="16"/>
      <c r="JQR252" s="16"/>
      <c r="JQS252" s="16"/>
      <c r="JQT252" s="16"/>
      <c r="JQU252" s="16"/>
      <c r="JQV252" s="16"/>
      <c r="JQW252" s="16"/>
      <c r="JQX252" s="16"/>
      <c r="JQY252" s="16"/>
      <c r="JQZ252" s="16"/>
      <c r="JRA252" s="16"/>
      <c r="JRB252" s="16"/>
      <c r="JRC252" s="16"/>
      <c r="JRD252" s="16"/>
      <c r="JRE252" s="16"/>
      <c r="JRF252" s="16"/>
      <c r="JRG252" s="16"/>
      <c r="JRH252" s="16"/>
      <c r="JRI252" s="16"/>
      <c r="JRJ252" s="16"/>
      <c r="JRK252" s="16"/>
      <c r="JRL252" s="16"/>
      <c r="JRM252" s="16"/>
      <c r="JRN252" s="16"/>
      <c r="JRO252" s="16"/>
      <c r="JRP252" s="16"/>
      <c r="JRQ252" s="16"/>
      <c r="JRR252" s="16"/>
      <c r="JRS252" s="16"/>
      <c r="JRT252" s="16"/>
      <c r="JRU252" s="16"/>
      <c r="JRV252" s="16"/>
      <c r="JRW252" s="16"/>
      <c r="JRX252" s="16"/>
      <c r="JRY252" s="16"/>
      <c r="JRZ252" s="16"/>
      <c r="JSA252" s="16"/>
      <c r="JSB252" s="16"/>
      <c r="JSC252" s="16"/>
      <c r="JSD252" s="16"/>
      <c r="JSE252" s="16"/>
      <c r="JSF252" s="16"/>
      <c r="JSG252" s="16"/>
      <c r="JSH252" s="16"/>
      <c r="JSI252" s="16"/>
      <c r="JSJ252" s="16"/>
      <c r="JSK252" s="16"/>
      <c r="JSL252" s="16"/>
      <c r="JSM252" s="16"/>
      <c r="JSN252" s="16"/>
      <c r="JSO252" s="16"/>
      <c r="JSP252" s="16"/>
      <c r="JSQ252" s="16"/>
      <c r="JSR252" s="16"/>
      <c r="JSS252" s="16"/>
      <c r="JST252" s="16"/>
      <c r="JSU252" s="16"/>
      <c r="JSV252" s="16"/>
      <c r="JSW252" s="16"/>
      <c r="JSX252" s="16"/>
      <c r="JSY252" s="16"/>
      <c r="JSZ252" s="16"/>
      <c r="JTA252" s="16"/>
      <c r="JTB252" s="16"/>
      <c r="JTC252" s="16"/>
      <c r="JTD252" s="16"/>
      <c r="JTE252" s="16"/>
      <c r="JTF252" s="16"/>
      <c r="JTG252" s="16"/>
      <c r="JTH252" s="16"/>
      <c r="JTI252" s="16"/>
      <c r="JTJ252" s="16"/>
      <c r="JTK252" s="16"/>
      <c r="JTL252" s="16"/>
      <c r="JTM252" s="16"/>
      <c r="JTN252" s="16"/>
      <c r="JTO252" s="16"/>
      <c r="JTP252" s="16"/>
      <c r="JTQ252" s="16"/>
      <c r="JTR252" s="16"/>
      <c r="JTS252" s="16"/>
      <c r="JTT252" s="16"/>
      <c r="JTU252" s="16"/>
      <c r="JTV252" s="16"/>
      <c r="JTW252" s="16"/>
      <c r="JTX252" s="16"/>
      <c r="JTY252" s="16"/>
      <c r="JTZ252" s="16"/>
      <c r="JUA252" s="16"/>
      <c r="JUB252" s="16"/>
      <c r="JUC252" s="16"/>
      <c r="JUD252" s="16"/>
      <c r="JUE252" s="16"/>
      <c r="JUF252" s="16"/>
      <c r="JUG252" s="16"/>
      <c r="JUH252" s="16"/>
      <c r="JUI252" s="16"/>
      <c r="JUJ252" s="16"/>
      <c r="JUK252" s="16"/>
      <c r="JUL252" s="16"/>
      <c r="JUM252" s="16"/>
      <c r="JUN252" s="16"/>
      <c r="JUO252" s="16"/>
      <c r="JUP252" s="16"/>
      <c r="JUQ252" s="16"/>
      <c r="JUR252" s="16"/>
      <c r="JUS252" s="16"/>
      <c r="JUT252" s="16"/>
      <c r="JUU252" s="16"/>
      <c r="JUV252" s="16"/>
      <c r="JUW252" s="16"/>
      <c r="JUX252" s="16"/>
      <c r="JUY252" s="16"/>
      <c r="JUZ252" s="16"/>
      <c r="JVA252" s="16"/>
      <c r="JVB252" s="16"/>
      <c r="JVC252" s="16"/>
      <c r="JVD252" s="16"/>
      <c r="JVE252" s="16"/>
      <c r="JVF252" s="16"/>
      <c r="JVG252" s="16"/>
      <c r="JVH252" s="16"/>
      <c r="JVI252" s="16"/>
      <c r="JVJ252" s="16"/>
      <c r="JVK252" s="16"/>
      <c r="JVL252" s="16"/>
      <c r="JVM252" s="16"/>
      <c r="JVN252" s="16"/>
      <c r="JVO252" s="16"/>
      <c r="JVP252" s="16"/>
      <c r="JVQ252" s="16"/>
      <c r="JVR252" s="16"/>
      <c r="JVS252" s="16"/>
      <c r="JVT252" s="16"/>
      <c r="JVU252" s="16"/>
      <c r="JVV252" s="16"/>
      <c r="JVW252" s="16"/>
      <c r="JVX252" s="16"/>
      <c r="JVY252" s="16"/>
      <c r="JVZ252" s="16"/>
      <c r="JWA252" s="16"/>
      <c r="JWB252" s="16"/>
      <c r="JWC252" s="16"/>
      <c r="JWD252" s="16"/>
      <c r="JWE252" s="16"/>
      <c r="JWF252" s="16"/>
      <c r="JWG252" s="16"/>
      <c r="JWH252" s="16"/>
      <c r="JWI252" s="16"/>
      <c r="JWJ252" s="16"/>
      <c r="JWK252" s="16"/>
      <c r="JWL252" s="16"/>
      <c r="JWM252" s="16"/>
      <c r="JWN252" s="16"/>
      <c r="JWO252" s="16"/>
      <c r="JWP252" s="16"/>
      <c r="JWQ252" s="16"/>
      <c r="JWR252" s="16"/>
      <c r="JWS252" s="16"/>
      <c r="JWT252" s="16"/>
      <c r="JWU252" s="16"/>
      <c r="JWV252" s="16"/>
      <c r="JWW252" s="16"/>
      <c r="JWX252" s="16"/>
      <c r="JWY252" s="16"/>
      <c r="JWZ252" s="16"/>
      <c r="JXA252" s="16"/>
      <c r="JXB252" s="16"/>
      <c r="JXC252" s="16"/>
      <c r="JXD252" s="16"/>
      <c r="JXE252" s="16"/>
      <c r="JXF252" s="16"/>
      <c r="JXG252" s="16"/>
      <c r="JXH252" s="16"/>
      <c r="JXI252" s="16"/>
      <c r="JXJ252" s="16"/>
      <c r="JXK252" s="16"/>
      <c r="JXL252" s="16"/>
      <c r="JXM252" s="16"/>
      <c r="JXN252" s="16"/>
      <c r="JXO252" s="16"/>
      <c r="JXP252" s="16"/>
      <c r="JXQ252" s="16"/>
      <c r="JXR252" s="16"/>
      <c r="JXS252" s="16"/>
      <c r="JXT252" s="16"/>
      <c r="JXU252" s="16"/>
      <c r="JXV252" s="16"/>
      <c r="JXW252" s="16"/>
      <c r="JXX252" s="16"/>
      <c r="JXY252" s="16"/>
      <c r="JXZ252" s="16"/>
      <c r="JYA252" s="16"/>
      <c r="JYB252" s="16"/>
      <c r="JYC252" s="16"/>
      <c r="JYD252" s="16"/>
      <c r="JYE252" s="16"/>
      <c r="JYF252" s="16"/>
      <c r="JYG252" s="16"/>
      <c r="JYH252" s="16"/>
      <c r="JYI252" s="16"/>
      <c r="JYJ252" s="16"/>
      <c r="JYK252" s="16"/>
      <c r="JYL252" s="16"/>
      <c r="JYM252" s="16"/>
      <c r="JYN252" s="16"/>
      <c r="JYO252" s="16"/>
      <c r="JYP252" s="16"/>
      <c r="JYQ252" s="16"/>
      <c r="JYR252" s="16"/>
      <c r="JYS252" s="16"/>
      <c r="JYT252" s="16"/>
      <c r="JYU252" s="16"/>
      <c r="JYV252" s="16"/>
      <c r="JYW252" s="16"/>
      <c r="JYX252" s="16"/>
      <c r="JYY252" s="16"/>
      <c r="JYZ252" s="16"/>
      <c r="JZA252" s="16"/>
      <c r="JZB252" s="16"/>
      <c r="JZC252" s="16"/>
      <c r="JZD252" s="16"/>
      <c r="JZE252" s="16"/>
      <c r="JZF252" s="16"/>
      <c r="JZG252" s="16"/>
      <c r="JZH252" s="16"/>
      <c r="JZI252" s="16"/>
      <c r="JZJ252" s="16"/>
      <c r="JZK252" s="16"/>
      <c r="JZL252" s="16"/>
      <c r="JZM252" s="16"/>
      <c r="JZN252" s="16"/>
      <c r="JZO252" s="16"/>
      <c r="JZP252" s="16"/>
      <c r="JZQ252" s="16"/>
      <c r="JZR252" s="16"/>
      <c r="JZS252" s="16"/>
      <c r="JZT252" s="16"/>
      <c r="JZU252" s="16"/>
      <c r="JZV252" s="16"/>
      <c r="JZW252" s="16"/>
      <c r="JZX252" s="16"/>
      <c r="JZY252" s="16"/>
      <c r="JZZ252" s="16"/>
      <c r="KAA252" s="16"/>
      <c r="KAB252" s="16"/>
      <c r="KAC252" s="16"/>
      <c r="KAD252" s="16"/>
      <c r="KAE252" s="16"/>
      <c r="KAF252" s="16"/>
      <c r="KAG252" s="16"/>
      <c r="KAH252" s="16"/>
      <c r="KAI252" s="16"/>
      <c r="KAJ252" s="16"/>
      <c r="KAK252" s="16"/>
      <c r="KAL252" s="16"/>
      <c r="KAM252" s="16"/>
      <c r="KAN252" s="16"/>
      <c r="KAO252" s="16"/>
      <c r="KAP252" s="16"/>
      <c r="KAQ252" s="16"/>
      <c r="KAR252" s="16"/>
      <c r="KAS252" s="16"/>
      <c r="KAT252" s="16"/>
      <c r="KAU252" s="16"/>
      <c r="KAV252" s="16"/>
      <c r="KAW252" s="16"/>
      <c r="KAX252" s="16"/>
      <c r="KAY252" s="16"/>
      <c r="KAZ252" s="16"/>
      <c r="KBA252" s="16"/>
      <c r="KBB252" s="16"/>
      <c r="KBC252" s="16"/>
      <c r="KBD252" s="16"/>
      <c r="KBE252" s="16"/>
      <c r="KBF252" s="16"/>
      <c r="KBG252" s="16"/>
      <c r="KBH252" s="16"/>
      <c r="KBI252" s="16"/>
      <c r="KBJ252" s="16"/>
      <c r="KBK252" s="16"/>
      <c r="KBL252" s="16"/>
      <c r="KBM252" s="16"/>
      <c r="KBN252" s="16"/>
      <c r="KBO252" s="16"/>
      <c r="KBP252" s="16"/>
      <c r="KBQ252" s="16"/>
      <c r="KBR252" s="16"/>
      <c r="KBS252" s="16"/>
      <c r="KBT252" s="16"/>
      <c r="KBU252" s="16"/>
      <c r="KBV252" s="16"/>
      <c r="KBW252" s="16"/>
      <c r="KBX252" s="16"/>
      <c r="KBY252" s="16"/>
      <c r="KBZ252" s="16"/>
      <c r="KCA252" s="16"/>
      <c r="KCB252" s="16"/>
      <c r="KCC252" s="16"/>
      <c r="KCD252" s="16"/>
      <c r="KCE252" s="16"/>
      <c r="KCF252" s="16"/>
      <c r="KCG252" s="16"/>
      <c r="KCH252" s="16"/>
      <c r="KCI252" s="16"/>
      <c r="KCJ252" s="16"/>
      <c r="KCK252" s="16"/>
      <c r="KCL252" s="16"/>
      <c r="KCM252" s="16"/>
      <c r="KCN252" s="16"/>
      <c r="KCO252" s="16"/>
      <c r="KCP252" s="16"/>
      <c r="KCQ252" s="16"/>
      <c r="KCR252" s="16"/>
      <c r="KCS252" s="16"/>
      <c r="KCT252" s="16"/>
      <c r="KCU252" s="16"/>
      <c r="KCV252" s="16"/>
      <c r="KCW252" s="16"/>
      <c r="KCX252" s="16"/>
      <c r="KCY252" s="16"/>
      <c r="KCZ252" s="16"/>
      <c r="KDA252" s="16"/>
      <c r="KDB252" s="16"/>
      <c r="KDC252" s="16"/>
      <c r="KDD252" s="16"/>
      <c r="KDE252" s="16"/>
      <c r="KDF252" s="16"/>
      <c r="KDG252" s="16"/>
      <c r="KDH252" s="16"/>
      <c r="KDI252" s="16"/>
      <c r="KDJ252" s="16"/>
      <c r="KDK252" s="16"/>
      <c r="KDL252" s="16"/>
      <c r="KDM252" s="16"/>
      <c r="KDN252" s="16"/>
      <c r="KDO252" s="16"/>
      <c r="KDP252" s="16"/>
      <c r="KDQ252" s="16"/>
      <c r="KDR252" s="16"/>
      <c r="KDS252" s="16"/>
      <c r="KDT252" s="16"/>
      <c r="KDU252" s="16"/>
      <c r="KDV252" s="16"/>
      <c r="KDW252" s="16"/>
      <c r="KDX252" s="16"/>
      <c r="KDY252" s="16"/>
      <c r="KDZ252" s="16"/>
      <c r="KEA252" s="16"/>
      <c r="KEB252" s="16"/>
      <c r="KEC252" s="16"/>
      <c r="KED252" s="16"/>
      <c r="KEE252" s="16"/>
      <c r="KEF252" s="16"/>
      <c r="KEG252" s="16"/>
      <c r="KEH252" s="16"/>
      <c r="KEI252" s="16"/>
      <c r="KEJ252" s="16"/>
      <c r="KEK252" s="16"/>
      <c r="KEL252" s="16"/>
      <c r="KEM252" s="16"/>
      <c r="KEN252" s="16"/>
      <c r="KEO252" s="16"/>
      <c r="KEP252" s="16"/>
      <c r="KEQ252" s="16"/>
      <c r="KER252" s="16"/>
      <c r="KES252" s="16"/>
      <c r="KET252" s="16"/>
      <c r="KEU252" s="16"/>
      <c r="KEV252" s="16"/>
      <c r="KEW252" s="16"/>
      <c r="KEX252" s="16"/>
      <c r="KEY252" s="16"/>
      <c r="KEZ252" s="16"/>
      <c r="KFA252" s="16"/>
      <c r="KFB252" s="16"/>
      <c r="KFC252" s="16"/>
      <c r="KFD252" s="16"/>
      <c r="KFE252" s="16"/>
      <c r="KFF252" s="16"/>
      <c r="KFG252" s="16"/>
      <c r="KFH252" s="16"/>
      <c r="KFI252" s="16"/>
      <c r="KFJ252" s="16"/>
      <c r="KFK252" s="16"/>
      <c r="KFL252" s="16"/>
      <c r="KFM252" s="16"/>
      <c r="KFN252" s="16"/>
      <c r="KFO252" s="16"/>
      <c r="KFP252" s="16"/>
      <c r="KFQ252" s="16"/>
      <c r="KFR252" s="16"/>
      <c r="KFS252" s="16"/>
      <c r="KFT252" s="16"/>
      <c r="KFU252" s="16"/>
      <c r="KFV252" s="16"/>
      <c r="KFW252" s="16"/>
      <c r="KFX252" s="16"/>
      <c r="KFY252" s="16"/>
      <c r="KFZ252" s="16"/>
      <c r="KGA252" s="16"/>
      <c r="KGB252" s="16"/>
      <c r="KGC252" s="16"/>
      <c r="KGD252" s="16"/>
      <c r="KGE252" s="16"/>
      <c r="KGF252" s="16"/>
      <c r="KGG252" s="16"/>
      <c r="KGH252" s="16"/>
      <c r="KGI252" s="16"/>
      <c r="KGJ252" s="16"/>
      <c r="KGK252" s="16"/>
      <c r="KGL252" s="16"/>
      <c r="KGM252" s="16"/>
      <c r="KGN252" s="16"/>
      <c r="KGO252" s="16"/>
      <c r="KGP252" s="16"/>
      <c r="KGQ252" s="16"/>
      <c r="KGR252" s="16"/>
      <c r="KGS252" s="16"/>
      <c r="KGT252" s="16"/>
      <c r="KGU252" s="16"/>
      <c r="KGV252" s="16"/>
      <c r="KGW252" s="16"/>
      <c r="KGX252" s="16"/>
      <c r="KGY252" s="16"/>
      <c r="KGZ252" s="16"/>
      <c r="KHA252" s="16"/>
      <c r="KHB252" s="16"/>
      <c r="KHC252" s="16"/>
      <c r="KHD252" s="16"/>
      <c r="KHE252" s="16"/>
      <c r="KHF252" s="16"/>
      <c r="KHG252" s="16"/>
      <c r="KHH252" s="16"/>
      <c r="KHI252" s="16"/>
      <c r="KHJ252" s="16"/>
      <c r="KHK252" s="16"/>
      <c r="KHL252" s="16"/>
      <c r="KHM252" s="16"/>
      <c r="KHN252" s="16"/>
      <c r="KHO252" s="16"/>
      <c r="KHP252" s="16"/>
      <c r="KHQ252" s="16"/>
      <c r="KHR252" s="16"/>
      <c r="KHS252" s="16"/>
      <c r="KHT252" s="16"/>
      <c r="KHU252" s="16"/>
      <c r="KHV252" s="16"/>
      <c r="KHW252" s="16"/>
      <c r="KHX252" s="16"/>
      <c r="KHY252" s="16"/>
      <c r="KHZ252" s="16"/>
      <c r="KIA252" s="16"/>
      <c r="KIB252" s="16"/>
      <c r="KIC252" s="16"/>
      <c r="KID252" s="16"/>
      <c r="KIE252" s="16"/>
      <c r="KIF252" s="16"/>
      <c r="KIG252" s="16"/>
      <c r="KIH252" s="16"/>
      <c r="KII252" s="16"/>
      <c r="KIJ252" s="16"/>
      <c r="KIK252" s="16"/>
      <c r="KIL252" s="16"/>
      <c r="KIM252" s="16"/>
      <c r="KIN252" s="16"/>
      <c r="KIO252" s="16"/>
      <c r="KIP252" s="16"/>
      <c r="KIQ252" s="16"/>
      <c r="KIR252" s="16"/>
      <c r="KIS252" s="16"/>
      <c r="KIT252" s="16"/>
      <c r="KIU252" s="16"/>
      <c r="KIV252" s="16"/>
      <c r="KIW252" s="16"/>
      <c r="KIX252" s="16"/>
      <c r="KIY252" s="16"/>
      <c r="KIZ252" s="16"/>
      <c r="KJA252" s="16"/>
      <c r="KJB252" s="16"/>
      <c r="KJC252" s="16"/>
      <c r="KJD252" s="16"/>
      <c r="KJE252" s="16"/>
      <c r="KJF252" s="16"/>
      <c r="KJG252" s="16"/>
      <c r="KJH252" s="16"/>
      <c r="KJI252" s="16"/>
      <c r="KJJ252" s="16"/>
      <c r="KJK252" s="16"/>
      <c r="KJL252" s="16"/>
      <c r="KJM252" s="16"/>
      <c r="KJN252" s="16"/>
      <c r="KJO252" s="16"/>
      <c r="KJP252" s="16"/>
      <c r="KJQ252" s="16"/>
      <c r="KJR252" s="16"/>
      <c r="KJS252" s="16"/>
      <c r="KJT252" s="16"/>
      <c r="KJU252" s="16"/>
      <c r="KJV252" s="16"/>
      <c r="KJW252" s="16"/>
      <c r="KJX252" s="16"/>
      <c r="KJY252" s="16"/>
      <c r="KJZ252" s="16"/>
      <c r="KKA252" s="16"/>
      <c r="KKB252" s="16"/>
      <c r="KKC252" s="16"/>
      <c r="KKD252" s="16"/>
      <c r="KKE252" s="16"/>
      <c r="KKF252" s="16"/>
      <c r="KKG252" s="16"/>
      <c r="KKH252" s="16"/>
      <c r="KKI252" s="16"/>
      <c r="KKJ252" s="16"/>
      <c r="KKK252" s="16"/>
      <c r="KKL252" s="16"/>
      <c r="KKM252" s="16"/>
      <c r="KKN252" s="16"/>
      <c r="KKO252" s="16"/>
      <c r="KKP252" s="16"/>
      <c r="KKQ252" s="16"/>
      <c r="KKR252" s="16"/>
      <c r="KKS252" s="16"/>
      <c r="KKT252" s="16"/>
      <c r="KKU252" s="16"/>
      <c r="KKV252" s="16"/>
      <c r="KKW252" s="16"/>
      <c r="KKX252" s="16"/>
      <c r="KKY252" s="16"/>
      <c r="KKZ252" s="16"/>
      <c r="KLA252" s="16"/>
      <c r="KLB252" s="16"/>
      <c r="KLC252" s="16"/>
      <c r="KLD252" s="16"/>
      <c r="KLE252" s="16"/>
      <c r="KLF252" s="16"/>
      <c r="KLG252" s="16"/>
      <c r="KLH252" s="16"/>
      <c r="KLI252" s="16"/>
      <c r="KLJ252" s="16"/>
      <c r="KLK252" s="16"/>
      <c r="KLL252" s="16"/>
      <c r="KLM252" s="16"/>
      <c r="KLN252" s="16"/>
      <c r="KLO252" s="16"/>
      <c r="KLP252" s="16"/>
      <c r="KLQ252" s="16"/>
      <c r="KLR252" s="16"/>
      <c r="KLS252" s="16"/>
      <c r="KLT252" s="16"/>
      <c r="KLU252" s="16"/>
      <c r="KLV252" s="16"/>
      <c r="KLW252" s="16"/>
      <c r="KLX252" s="16"/>
      <c r="KLY252" s="16"/>
      <c r="KLZ252" s="16"/>
      <c r="KMA252" s="16"/>
      <c r="KMB252" s="16"/>
      <c r="KMC252" s="16"/>
      <c r="KMD252" s="16"/>
      <c r="KME252" s="16"/>
      <c r="KMF252" s="16"/>
      <c r="KMG252" s="16"/>
      <c r="KMH252" s="16"/>
      <c r="KMI252" s="16"/>
      <c r="KMJ252" s="16"/>
      <c r="KMK252" s="16"/>
      <c r="KML252" s="16"/>
      <c r="KMM252" s="16"/>
      <c r="KMN252" s="16"/>
      <c r="KMO252" s="16"/>
      <c r="KMP252" s="16"/>
      <c r="KMQ252" s="16"/>
      <c r="KMR252" s="16"/>
      <c r="KMS252" s="16"/>
      <c r="KMT252" s="16"/>
      <c r="KMU252" s="16"/>
      <c r="KMV252" s="16"/>
      <c r="KMW252" s="16"/>
      <c r="KMX252" s="16"/>
      <c r="KMY252" s="16"/>
      <c r="KMZ252" s="16"/>
      <c r="KNA252" s="16"/>
      <c r="KNB252" s="16"/>
      <c r="KNC252" s="16"/>
      <c r="KND252" s="16"/>
      <c r="KNE252" s="16"/>
      <c r="KNF252" s="16"/>
      <c r="KNG252" s="16"/>
      <c r="KNH252" s="16"/>
      <c r="KNI252" s="16"/>
      <c r="KNJ252" s="16"/>
      <c r="KNK252" s="16"/>
      <c r="KNL252" s="16"/>
      <c r="KNM252" s="16"/>
      <c r="KNN252" s="16"/>
      <c r="KNO252" s="16"/>
      <c r="KNP252" s="16"/>
      <c r="KNQ252" s="16"/>
      <c r="KNR252" s="16"/>
      <c r="KNS252" s="16"/>
      <c r="KNT252" s="16"/>
      <c r="KNU252" s="16"/>
      <c r="KNV252" s="16"/>
      <c r="KNW252" s="16"/>
      <c r="KNX252" s="16"/>
      <c r="KNY252" s="16"/>
      <c r="KNZ252" s="16"/>
      <c r="KOA252" s="16"/>
      <c r="KOB252" s="16"/>
      <c r="KOC252" s="16"/>
      <c r="KOD252" s="16"/>
      <c r="KOE252" s="16"/>
      <c r="KOF252" s="16"/>
      <c r="KOG252" s="16"/>
      <c r="KOH252" s="16"/>
      <c r="KOI252" s="16"/>
      <c r="KOJ252" s="16"/>
      <c r="KOK252" s="16"/>
      <c r="KOL252" s="16"/>
      <c r="KOM252" s="16"/>
      <c r="KON252" s="16"/>
      <c r="KOO252" s="16"/>
      <c r="KOP252" s="16"/>
      <c r="KOQ252" s="16"/>
      <c r="KOR252" s="16"/>
      <c r="KOS252" s="16"/>
      <c r="KOT252" s="16"/>
      <c r="KOU252" s="16"/>
      <c r="KOV252" s="16"/>
      <c r="KOW252" s="16"/>
      <c r="KOX252" s="16"/>
      <c r="KOY252" s="16"/>
      <c r="KOZ252" s="16"/>
      <c r="KPA252" s="16"/>
      <c r="KPB252" s="16"/>
      <c r="KPC252" s="16"/>
      <c r="KPD252" s="16"/>
      <c r="KPE252" s="16"/>
      <c r="KPF252" s="16"/>
      <c r="KPG252" s="16"/>
      <c r="KPH252" s="16"/>
      <c r="KPI252" s="16"/>
      <c r="KPJ252" s="16"/>
      <c r="KPK252" s="16"/>
      <c r="KPL252" s="16"/>
      <c r="KPM252" s="16"/>
      <c r="KPN252" s="16"/>
      <c r="KPO252" s="16"/>
      <c r="KPP252" s="16"/>
      <c r="KPQ252" s="16"/>
      <c r="KPR252" s="16"/>
      <c r="KPS252" s="16"/>
      <c r="KPT252" s="16"/>
      <c r="KPU252" s="16"/>
      <c r="KPV252" s="16"/>
      <c r="KPW252" s="16"/>
      <c r="KPX252" s="16"/>
      <c r="KPY252" s="16"/>
      <c r="KPZ252" s="16"/>
      <c r="KQA252" s="16"/>
      <c r="KQB252" s="16"/>
      <c r="KQC252" s="16"/>
      <c r="KQD252" s="16"/>
      <c r="KQE252" s="16"/>
      <c r="KQF252" s="16"/>
      <c r="KQG252" s="16"/>
      <c r="KQH252" s="16"/>
      <c r="KQI252" s="16"/>
      <c r="KQJ252" s="16"/>
      <c r="KQK252" s="16"/>
      <c r="KQL252" s="16"/>
      <c r="KQM252" s="16"/>
      <c r="KQN252" s="16"/>
      <c r="KQO252" s="16"/>
      <c r="KQP252" s="16"/>
      <c r="KQQ252" s="16"/>
      <c r="KQR252" s="16"/>
      <c r="KQS252" s="16"/>
      <c r="KQT252" s="16"/>
      <c r="KQU252" s="16"/>
      <c r="KQV252" s="16"/>
      <c r="KQW252" s="16"/>
      <c r="KQX252" s="16"/>
      <c r="KQY252" s="16"/>
      <c r="KQZ252" s="16"/>
      <c r="KRA252" s="16"/>
      <c r="KRB252" s="16"/>
      <c r="KRC252" s="16"/>
      <c r="KRD252" s="16"/>
      <c r="KRE252" s="16"/>
      <c r="KRF252" s="16"/>
      <c r="KRG252" s="16"/>
      <c r="KRH252" s="16"/>
      <c r="KRI252" s="16"/>
      <c r="KRJ252" s="16"/>
      <c r="KRK252" s="16"/>
      <c r="KRL252" s="16"/>
      <c r="KRM252" s="16"/>
      <c r="KRN252" s="16"/>
      <c r="KRO252" s="16"/>
      <c r="KRP252" s="16"/>
      <c r="KRQ252" s="16"/>
      <c r="KRR252" s="16"/>
      <c r="KRS252" s="16"/>
      <c r="KRT252" s="16"/>
      <c r="KRU252" s="16"/>
      <c r="KRV252" s="16"/>
      <c r="KRW252" s="16"/>
      <c r="KRX252" s="16"/>
      <c r="KRY252" s="16"/>
      <c r="KRZ252" s="16"/>
      <c r="KSA252" s="16"/>
      <c r="KSB252" s="16"/>
      <c r="KSC252" s="16"/>
      <c r="KSD252" s="16"/>
      <c r="KSE252" s="16"/>
      <c r="KSF252" s="16"/>
      <c r="KSG252" s="16"/>
      <c r="KSH252" s="16"/>
      <c r="KSI252" s="16"/>
      <c r="KSJ252" s="16"/>
      <c r="KSK252" s="16"/>
      <c r="KSL252" s="16"/>
      <c r="KSM252" s="16"/>
      <c r="KSN252" s="16"/>
      <c r="KSO252" s="16"/>
      <c r="KSP252" s="16"/>
      <c r="KSQ252" s="16"/>
      <c r="KSR252" s="16"/>
      <c r="KSS252" s="16"/>
      <c r="KST252" s="16"/>
      <c r="KSU252" s="16"/>
      <c r="KSV252" s="16"/>
      <c r="KSW252" s="16"/>
      <c r="KSX252" s="16"/>
      <c r="KSY252" s="16"/>
      <c r="KSZ252" s="16"/>
      <c r="KTA252" s="16"/>
      <c r="KTB252" s="16"/>
      <c r="KTC252" s="16"/>
      <c r="KTD252" s="16"/>
      <c r="KTE252" s="16"/>
      <c r="KTF252" s="16"/>
      <c r="KTG252" s="16"/>
      <c r="KTH252" s="16"/>
      <c r="KTI252" s="16"/>
      <c r="KTJ252" s="16"/>
      <c r="KTK252" s="16"/>
      <c r="KTL252" s="16"/>
      <c r="KTM252" s="16"/>
      <c r="KTN252" s="16"/>
      <c r="KTO252" s="16"/>
      <c r="KTP252" s="16"/>
      <c r="KTQ252" s="16"/>
      <c r="KTR252" s="16"/>
      <c r="KTS252" s="16"/>
      <c r="KTT252" s="16"/>
      <c r="KTU252" s="16"/>
      <c r="KTV252" s="16"/>
      <c r="KTW252" s="16"/>
      <c r="KTX252" s="16"/>
      <c r="KTY252" s="16"/>
      <c r="KTZ252" s="16"/>
      <c r="KUA252" s="16"/>
      <c r="KUB252" s="16"/>
      <c r="KUC252" s="16"/>
      <c r="KUD252" s="16"/>
      <c r="KUE252" s="16"/>
      <c r="KUF252" s="16"/>
      <c r="KUG252" s="16"/>
      <c r="KUH252" s="16"/>
      <c r="KUI252" s="16"/>
      <c r="KUJ252" s="16"/>
      <c r="KUK252" s="16"/>
      <c r="KUL252" s="16"/>
      <c r="KUM252" s="16"/>
      <c r="KUN252" s="16"/>
      <c r="KUO252" s="16"/>
      <c r="KUP252" s="16"/>
      <c r="KUQ252" s="16"/>
      <c r="KUR252" s="16"/>
      <c r="KUS252" s="16"/>
      <c r="KUT252" s="16"/>
      <c r="KUU252" s="16"/>
      <c r="KUV252" s="16"/>
      <c r="KUW252" s="16"/>
      <c r="KUX252" s="16"/>
      <c r="KUY252" s="16"/>
      <c r="KUZ252" s="16"/>
      <c r="KVA252" s="16"/>
      <c r="KVB252" s="16"/>
      <c r="KVC252" s="16"/>
      <c r="KVD252" s="16"/>
      <c r="KVE252" s="16"/>
      <c r="KVF252" s="16"/>
      <c r="KVG252" s="16"/>
      <c r="KVH252" s="16"/>
      <c r="KVI252" s="16"/>
      <c r="KVJ252" s="16"/>
      <c r="KVK252" s="16"/>
      <c r="KVL252" s="16"/>
      <c r="KVM252" s="16"/>
      <c r="KVN252" s="16"/>
      <c r="KVO252" s="16"/>
      <c r="KVP252" s="16"/>
      <c r="KVQ252" s="16"/>
      <c r="KVR252" s="16"/>
      <c r="KVS252" s="16"/>
      <c r="KVT252" s="16"/>
      <c r="KVU252" s="16"/>
      <c r="KVV252" s="16"/>
      <c r="KVW252" s="16"/>
      <c r="KVX252" s="16"/>
      <c r="KVY252" s="16"/>
      <c r="KVZ252" s="16"/>
      <c r="KWA252" s="16"/>
      <c r="KWB252" s="16"/>
      <c r="KWC252" s="16"/>
      <c r="KWD252" s="16"/>
      <c r="KWE252" s="16"/>
      <c r="KWF252" s="16"/>
      <c r="KWG252" s="16"/>
      <c r="KWH252" s="16"/>
      <c r="KWI252" s="16"/>
      <c r="KWJ252" s="16"/>
      <c r="KWK252" s="16"/>
      <c r="KWL252" s="16"/>
      <c r="KWM252" s="16"/>
      <c r="KWN252" s="16"/>
      <c r="KWO252" s="16"/>
      <c r="KWP252" s="16"/>
      <c r="KWQ252" s="16"/>
      <c r="KWR252" s="16"/>
      <c r="KWS252" s="16"/>
      <c r="KWT252" s="16"/>
      <c r="KWU252" s="16"/>
      <c r="KWV252" s="16"/>
      <c r="KWW252" s="16"/>
      <c r="KWX252" s="16"/>
      <c r="KWY252" s="16"/>
      <c r="KWZ252" s="16"/>
      <c r="KXA252" s="16"/>
      <c r="KXB252" s="16"/>
      <c r="KXC252" s="16"/>
      <c r="KXD252" s="16"/>
      <c r="KXE252" s="16"/>
      <c r="KXF252" s="16"/>
      <c r="KXG252" s="16"/>
      <c r="KXH252" s="16"/>
      <c r="KXI252" s="16"/>
      <c r="KXJ252" s="16"/>
      <c r="KXK252" s="16"/>
      <c r="KXL252" s="16"/>
      <c r="KXM252" s="16"/>
      <c r="KXN252" s="16"/>
      <c r="KXO252" s="16"/>
      <c r="KXP252" s="16"/>
      <c r="KXQ252" s="16"/>
      <c r="KXR252" s="16"/>
      <c r="KXS252" s="16"/>
      <c r="KXT252" s="16"/>
      <c r="KXU252" s="16"/>
      <c r="KXV252" s="16"/>
      <c r="KXW252" s="16"/>
      <c r="KXX252" s="16"/>
      <c r="KXY252" s="16"/>
      <c r="KXZ252" s="16"/>
      <c r="KYA252" s="16"/>
      <c r="KYB252" s="16"/>
      <c r="KYC252" s="16"/>
      <c r="KYD252" s="16"/>
      <c r="KYE252" s="16"/>
      <c r="KYF252" s="16"/>
      <c r="KYG252" s="16"/>
      <c r="KYH252" s="16"/>
      <c r="KYI252" s="16"/>
      <c r="KYJ252" s="16"/>
      <c r="KYK252" s="16"/>
      <c r="KYL252" s="16"/>
      <c r="KYM252" s="16"/>
      <c r="KYN252" s="16"/>
      <c r="KYO252" s="16"/>
      <c r="KYP252" s="16"/>
      <c r="KYQ252" s="16"/>
      <c r="KYR252" s="16"/>
      <c r="KYS252" s="16"/>
      <c r="KYT252" s="16"/>
      <c r="KYU252" s="16"/>
      <c r="KYV252" s="16"/>
      <c r="KYW252" s="16"/>
      <c r="KYX252" s="16"/>
      <c r="KYY252" s="16"/>
      <c r="KYZ252" s="16"/>
      <c r="KZA252" s="16"/>
      <c r="KZB252" s="16"/>
      <c r="KZC252" s="16"/>
      <c r="KZD252" s="16"/>
      <c r="KZE252" s="16"/>
      <c r="KZF252" s="16"/>
      <c r="KZG252" s="16"/>
      <c r="KZH252" s="16"/>
      <c r="KZI252" s="16"/>
      <c r="KZJ252" s="16"/>
      <c r="KZK252" s="16"/>
      <c r="KZL252" s="16"/>
      <c r="KZM252" s="16"/>
      <c r="KZN252" s="16"/>
      <c r="KZO252" s="16"/>
      <c r="KZP252" s="16"/>
      <c r="KZQ252" s="16"/>
      <c r="KZR252" s="16"/>
      <c r="KZS252" s="16"/>
      <c r="KZT252" s="16"/>
      <c r="KZU252" s="16"/>
      <c r="KZV252" s="16"/>
      <c r="KZW252" s="16"/>
      <c r="KZX252" s="16"/>
      <c r="KZY252" s="16"/>
      <c r="KZZ252" s="16"/>
      <c r="LAA252" s="16"/>
      <c r="LAB252" s="16"/>
      <c r="LAC252" s="16"/>
      <c r="LAD252" s="16"/>
      <c r="LAE252" s="16"/>
      <c r="LAF252" s="16"/>
      <c r="LAG252" s="16"/>
      <c r="LAH252" s="16"/>
      <c r="LAI252" s="16"/>
      <c r="LAJ252" s="16"/>
      <c r="LAK252" s="16"/>
      <c r="LAL252" s="16"/>
      <c r="LAM252" s="16"/>
      <c r="LAN252" s="16"/>
      <c r="LAO252" s="16"/>
      <c r="LAP252" s="16"/>
      <c r="LAQ252" s="16"/>
      <c r="LAR252" s="16"/>
      <c r="LAS252" s="16"/>
      <c r="LAT252" s="16"/>
      <c r="LAU252" s="16"/>
      <c r="LAV252" s="16"/>
      <c r="LAW252" s="16"/>
      <c r="LAX252" s="16"/>
      <c r="LAY252" s="16"/>
      <c r="LAZ252" s="16"/>
      <c r="LBA252" s="16"/>
      <c r="LBB252" s="16"/>
      <c r="LBC252" s="16"/>
      <c r="LBD252" s="16"/>
      <c r="LBE252" s="16"/>
      <c r="LBF252" s="16"/>
      <c r="LBG252" s="16"/>
      <c r="LBH252" s="16"/>
      <c r="LBI252" s="16"/>
      <c r="LBJ252" s="16"/>
      <c r="LBK252" s="16"/>
      <c r="LBL252" s="16"/>
      <c r="LBM252" s="16"/>
      <c r="LBN252" s="16"/>
      <c r="LBO252" s="16"/>
      <c r="LBP252" s="16"/>
      <c r="LBQ252" s="16"/>
      <c r="LBR252" s="16"/>
      <c r="LBS252" s="16"/>
      <c r="LBT252" s="16"/>
      <c r="LBU252" s="16"/>
      <c r="LBV252" s="16"/>
      <c r="LBW252" s="16"/>
      <c r="LBX252" s="16"/>
      <c r="LBY252" s="16"/>
      <c r="LBZ252" s="16"/>
      <c r="LCA252" s="16"/>
      <c r="LCB252" s="16"/>
      <c r="LCC252" s="16"/>
      <c r="LCD252" s="16"/>
      <c r="LCE252" s="16"/>
      <c r="LCF252" s="16"/>
      <c r="LCG252" s="16"/>
      <c r="LCH252" s="16"/>
      <c r="LCI252" s="16"/>
      <c r="LCJ252" s="16"/>
      <c r="LCK252" s="16"/>
      <c r="LCL252" s="16"/>
      <c r="LCM252" s="16"/>
      <c r="LCN252" s="16"/>
      <c r="LCO252" s="16"/>
      <c r="LCP252" s="16"/>
      <c r="LCQ252" s="16"/>
      <c r="LCR252" s="16"/>
      <c r="LCS252" s="16"/>
      <c r="LCT252" s="16"/>
      <c r="LCU252" s="16"/>
      <c r="LCV252" s="16"/>
      <c r="LCW252" s="16"/>
      <c r="LCX252" s="16"/>
      <c r="LCY252" s="16"/>
      <c r="LCZ252" s="16"/>
      <c r="LDA252" s="16"/>
      <c r="LDB252" s="16"/>
      <c r="LDC252" s="16"/>
      <c r="LDD252" s="16"/>
      <c r="LDE252" s="16"/>
      <c r="LDF252" s="16"/>
      <c r="LDG252" s="16"/>
      <c r="LDH252" s="16"/>
      <c r="LDI252" s="16"/>
      <c r="LDJ252" s="16"/>
      <c r="LDK252" s="16"/>
      <c r="LDL252" s="16"/>
      <c r="LDM252" s="16"/>
      <c r="LDN252" s="16"/>
      <c r="LDO252" s="16"/>
      <c r="LDP252" s="16"/>
      <c r="LDQ252" s="16"/>
      <c r="LDR252" s="16"/>
      <c r="LDS252" s="16"/>
      <c r="LDT252" s="16"/>
      <c r="LDU252" s="16"/>
      <c r="LDV252" s="16"/>
      <c r="LDW252" s="16"/>
      <c r="LDX252" s="16"/>
      <c r="LDY252" s="16"/>
      <c r="LDZ252" s="16"/>
      <c r="LEA252" s="16"/>
      <c r="LEB252" s="16"/>
      <c r="LEC252" s="16"/>
      <c r="LED252" s="16"/>
      <c r="LEE252" s="16"/>
      <c r="LEF252" s="16"/>
      <c r="LEG252" s="16"/>
      <c r="LEH252" s="16"/>
      <c r="LEI252" s="16"/>
      <c r="LEJ252" s="16"/>
      <c r="LEK252" s="16"/>
      <c r="LEL252" s="16"/>
      <c r="LEM252" s="16"/>
      <c r="LEN252" s="16"/>
      <c r="LEO252" s="16"/>
      <c r="LEP252" s="16"/>
      <c r="LEQ252" s="16"/>
      <c r="LER252" s="16"/>
      <c r="LES252" s="16"/>
      <c r="LET252" s="16"/>
      <c r="LEU252" s="16"/>
      <c r="LEV252" s="16"/>
      <c r="LEW252" s="16"/>
      <c r="LEX252" s="16"/>
      <c r="LEY252" s="16"/>
      <c r="LEZ252" s="16"/>
      <c r="LFA252" s="16"/>
      <c r="LFB252" s="16"/>
      <c r="LFC252" s="16"/>
      <c r="LFD252" s="16"/>
      <c r="LFE252" s="16"/>
      <c r="LFF252" s="16"/>
      <c r="LFG252" s="16"/>
      <c r="LFH252" s="16"/>
      <c r="LFI252" s="16"/>
      <c r="LFJ252" s="16"/>
      <c r="LFK252" s="16"/>
      <c r="LFL252" s="16"/>
      <c r="LFM252" s="16"/>
      <c r="LFN252" s="16"/>
      <c r="LFO252" s="16"/>
      <c r="LFP252" s="16"/>
      <c r="LFQ252" s="16"/>
      <c r="LFR252" s="16"/>
      <c r="LFS252" s="16"/>
      <c r="LFT252" s="16"/>
      <c r="LFU252" s="16"/>
      <c r="LFV252" s="16"/>
      <c r="LFW252" s="16"/>
      <c r="LFX252" s="16"/>
      <c r="LFY252" s="16"/>
      <c r="LFZ252" s="16"/>
      <c r="LGA252" s="16"/>
      <c r="LGB252" s="16"/>
      <c r="LGC252" s="16"/>
      <c r="LGD252" s="16"/>
      <c r="LGE252" s="16"/>
      <c r="LGF252" s="16"/>
      <c r="LGG252" s="16"/>
      <c r="LGH252" s="16"/>
      <c r="LGI252" s="16"/>
      <c r="LGJ252" s="16"/>
      <c r="LGK252" s="16"/>
      <c r="LGL252" s="16"/>
      <c r="LGM252" s="16"/>
      <c r="LGN252" s="16"/>
      <c r="LGO252" s="16"/>
      <c r="LGP252" s="16"/>
      <c r="LGQ252" s="16"/>
      <c r="LGR252" s="16"/>
      <c r="LGS252" s="16"/>
      <c r="LGT252" s="16"/>
      <c r="LGU252" s="16"/>
      <c r="LGV252" s="16"/>
      <c r="LGW252" s="16"/>
      <c r="LGX252" s="16"/>
      <c r="LGY252" s="16"/>
      <c r="LGZ252" s="16"/>
      <c r="LHA252" s="16"/>
      <c r="LHB252" s="16"/>
      <c r="LHC252" s="16"/>
      <c r="LHD252" s="16"/>
      <c r="LHE252" s="16"/>
      <c r="LHF252" s="16"/>
      <c r="LHG252" s="16"/>
      <c r="LHH252" s="16"/>
      <c r="LHI252" s="16"/>
      <c r="LHJ252" s="16"/>
      <c r="LHK252" s="16"/>
      <c r="LHL252" s="16"/>
      <c r="LHM252" s="16"/>
      <c r="LHN252" s="16"/>
      <c r="LHO252" s="16"/>
      <c r="LHP252" s="16"/>
      <c r="LHQ252" s="16"/>
      <c r="LHR252" s="16"/>
      <c r="LHS252" s="16"/>
      <c r="LHT252" s="16"/>
      <c r="LHU252" s="16"/>
      <c r="LHV252" s="16"/>
      <c r="LHW252" s="16"/>
      <c r="LHX252" s="16"/>
      <c r="LHY252" s="16"/>
      <c r="LHZ252" s="16"/>
      <c r="LIA252" s="16"/>
      <c r="LIB252" s="16"/>
      <c r="LIC252" s="16"/>
      <c r="LID252" s="16"/>
      <c r="LIE252" s="16"/>
      <c r="LIF252" s="16"/>
      <c r="LIG252" s="16"/>
      <c r="LIH252" s="16"/>
      <c r="LII252" s="16"/>
      <c r="LIJ252" s="16"/>
      <c r="LIK252" s="16"/>
      <c r="LIL252" s="16"/>
      <c r="LIM252" s="16"/>
      <c r="LIN252" s="16"/>
      <c r="LIO252" s="16"/>
      <c r="LIP252" s="16"/>
      <c r="LIQ252" s="16"/>
      <c r="LIR252" s="16"/>
      <c r="LIS252" s="16"/>
      <c r="LIT252" s="16"/>
      <c r="LIU252" s="16"/>
      <c r="LIV252" s="16"/>
      <c r="LIW252" s="16"/>
      <c r="LIX252" s="16"/>
      <c r="LIY252" s="16"/>
      <c r="LIZ252" s="16"/>
      <c r="LJA252" s="16"/>
      <c r="LJB252" s="16"/>
      <c r="LJC252" s="16"/>
      <c r="LJD252" s="16"/>
      <c r="LJE252" s="16"/>
      <c r="LJF252" s="16"/>
      <c r="LJG252" s="16"/>
      <c r="LJH252" s="16"/>
      <c r="LJI252" s="16"/>
      <c r="LJJ252" s="16"/>
      <c r="LJK252" s="16"/>
      <c r="LJL252" s="16"/>
      <c r="LJM252" s="16"/>
      <c r="LJN252" s="16"/>
      <c r="LJO252" s="16"/>
      <c r="LJP252" s="16"/>
      <c r="LJQ252" s="16"/>
      <c r="LJR252" s="16"/>
      <c r="LJS252" s="16"/>
      <c r="LJT252" s="16"/>
      <c r="LJU252" s="16"/>
      <c r="LJV252" s="16"/>
      <c r="LJW252" s="16"/>
      <c r="LJX252" s="16"/>
      <c r="LJY252" s="16"/>
      <c r="LJZ252" s="16"/>
      <c r="LKA252" s="16"/>
      <c r="LKB252" s="16"/>
      <c r="LKC252" s="16"/>
      <c r="LKD252" s="16"/>
      <c r="LKE252" s="16"/>
      <c r="LKF252" s="16"/>
      <c r="LKG252" s="16"/>
      <c r="LKH252" s="16"/>
      <c r="LKI252" s="16"/>
      <c r="LKJ252" s="16"/>
      <c r="LKK252" s="16"/>
      <c r="LKL252" s="16"/>
      <c r="LKM252" s="16"/>
      <c r="LKN252" s="16"/>
      <c r="LKO252" s="16"/>
      <c r="LKP252" s="16"/>
      <c r="LKQ252" s="16"/>
      <c r="LKR252" s="16"/>
      <c r="LKS252" s="16"/>
      <c r="LKT252" s="16"/>
      <c r="LKU252" s="16"/>
      <c r="LKV252" s="16"/>
      <c r="LKW252" s="16"/>
      <c r="LKX252" s="16"/>
      <c r="LKY252" s="16"/>
      <c r="LKZ252" s="16"/>
      <c r="LLA252" s="16"/>
      <c r="LLB252" s="16"/>
      <c r="LLC252" s="16"/>
      <c r="LLD252" s="16"/>
      <c r="LLE252" s="16"/>
      <c r="LLF252" s="16"/>
      <c r="LLG252" s="16"/>
      <c r="LLH252" s="16"/>
      <c r="LLI252" s="16"/>
      <c r="LLJ252" s="16"/>
      <c r="LLK252" s="16"/>
      <c r="LLL252" s="16"/>
      <c r="LLM252" s="16"/>
      <c r="LLN252" s="16"/>
      <c r="LLO252" s="16"/>
      <c r="LLP252" s="16"/>
      <c r="LLQ252" s="16"/>
      <c r="LLR252" s="16"/>
      <c r="LLS252" s="16"/>
      <c r="LLT252" s="16"/>
      <c r="LLU252" s="16"/>
      <c r="LLV252" s="16"/>
      <c r="LLW252" s="16"/>
      <c r="LLX252" s="16"/>
      <c r="LLY252" s="16"/>
      <c r="LLZ252" s="16"/>
      <c r="LMA252" s="16"/>
      <c r="LMB252" s="16"/>
      <c r="LMC252" s="16"/>
      <c r="LMD252" s="16"/>
      <c r="LME252" s="16"/>
      <c r="LMF252" s="16"/>
      <c r="LMG252" s="16"/>
      <c r="LMH252" s="16"/>
      <c r="LMI252" s="16"/>
      <c r="LMJ252" s="16"/>
      <c r="LMK252" s="16"/>
      <c r="LML252" s="16"/>
      <c r="LMM252" s="16"/>
      <c r="LMN252" s="16"/>
      <c r="LMO252" s="16"/>
      <c r="LMP252" s="16"/>
      <c r="LMQ252" s="16"/>
      <c r="LMR252" s="16"/>
      <c r="LMS252" s="16"/>
      <c r="LMT252" s="16"/>
      <c r="LMU252" s="16"/>
      <c r="LMV252" s="16"/>
      <c r="LMW252" s="16"/>
      <c r="LMX252" s="16"/>
      <c r="LMY252" s="16"/>
      <c r="LMZ252" s="16"/>
      <c r="LNA252" s="16"/>
      <c r="LNB252" s="16"/>
      <c r="LNC252" s="16"/>
      <c r="LND252" s="16"/>
      <c r="LNE252" s="16"/>
      <c r="LNF252" s="16"/>
      <c r="LNG252" s="16"/>
      <c r="LNH252" s="16"/>
      <c r="LNI252" s="16"/>
      <c r="LNJ252" s="16"/>
      <c r="LNK252" s="16"/>
      <c r="LNL252" s="16"/>
      <c r="LNM252" s="16"/>
      <c r="LNN252" s="16"/>
      <c r="LNO252" s="16"/>
      <c r="LNP252" s="16"/>
      <c r="LNQ252" s="16"/>
      <c r="LNR252" s="16"/>
      <c r="LNS252" s="16"/>
      <c r="LNT252" s="16"/>
      <c r="LNU252" s="16"/>
      <c r="LNV252" s="16"/>
      <c r="LNW252" s="16"/>
      <c r="LNX252" s="16"/>
      <c r="LNY252" s="16"/>
      <c r="LNZ252" s="16"/>
      <c r="LOA252" s="16"/>
      <c r="LOB252" s="16"/>
      <c r="LOC252" s="16"/>
      <c r="LOD252" s="16"/>
      <c r="LOE252" s="16"/>
      <c r="LOF252" s="16"/>
      <c r="LOG252" s="16"/>
      <c r="LOH252" s="16"/>
      <c r="LOI252" s="16"/>
      <c r="LOJ252" s="16"/>
      <c r="LOK252" s="16"/>
      <c r="LOL252" s="16"/>
      <c r="LOM252" s="16"/>
      <c r="LON252" s="16"/>
      <c r="LOO252" s="16"/>
      <c r="LOP252" s="16"/>
      <c r="LOQ252" s="16"/>
      <c r="LOR252" s="16"/>
      <c r="LOS252" s="16"/>
      <c r="LOT252" s="16"/>
      <c r="LOU252" s="16"/>
      <c r="LOV252" s="16"/>
      <c r="LOW252" s="16"/>
      <c r="LOX252" s="16"/>
      <c r="LOY252" s="16"/>
      <c r="LOZ252" s="16"/>
      <c r="LPA252" s="16"/>
      <c r="LPB252" s="16"/>
      <c r="LPC252" s="16"/>
      <c r="LPD252" s="16"/>
      <c r="LPE252" s="16"/>
      <c r="LPF252" s="16"/>
      <c r="LPG252" s="16"/>
      <c r="LPH252" s="16"/>
      <c r="LPI252" s="16"/>
      <c r="LPJ252" s="16"/>
      <c r="LPK252" s="16"/>
      <c r="LPL252" s="16"/>
      <c r="LPM252" s="16"/>
      <c r="LPN252" s="16"/>
      <c r="LPO252" s="16"/>
      <c r="LPP252" s="16"/>
      <c r="LPQ252" s="16"/>
      <c r="LPR252" s="16"/>
      <c r="LPS252" s="16"/>
      <c r="LPT252" s="16"/>
      <c r="LPU252" s="16"/>
      <c r="LPV252" s="16"/>
      <c r="LPW252" s="16"/>
      <c r="LPX252" s="16"/>
      <c r="LPY252" s="16"/>
      <c r="LPZ252" s="16"/>
      <c r="LQA252" s="16"/>
      <c r="LQB252" s="16"/>
      <c r="LQC252" s="16"/>
      <c r="LQD252" s="16"/>
      <c r="LQE252" s="16"/>
      <c r="LQF252" s="16"/>
      <c r="LQG252" s="16"/>
      <c r="LQH252" s="16"/>
      <c r="LQI252" s="16"/>
      <c r="LQJ252" s="16"/>
      <c r="LQK252" s="16"/>
      <c r="LQL252" s="16"/>
      <c r="LQM252" s="16"/>
      <c r="LQN252" s="16"/>
      <c r="LQO252" s="16"/>
      <c r="LQP252" s="16"/>
      <c r="LQQ252" s="16"/>
      <c r="LQR252" s="16"/>
      <c r="LQS252" s="16"/>
      <c r="LQT252" s="16"/>
      <c r="LQU252" s="16"/>
      <c r="LQV252" s="16"/>
      <c r="LQW252" s="16"/>
      <c r="LQX252" s="16"/>
      <c r="LQY252" s="16"/>
      <c r="LQZ252" s="16"/>
      <c r="LRA252" s="16"/>
      <c r="LRB252" s="16"/>
      <c r="LRC252" s="16"/>
      <c r="LRD252" s="16"/>
      <c r="LRE252" s="16"/>
      <c r="LRF252" s="16"/>
      <c r="LRG252" s="16"/>
      <c r="LRH252" s="16"/>
      <c r="LRI252" s="16"/>
      <c r="LRJ252" s="16"/>
      <c r="LRK252" s="16"/>
      <c r="LRL252" s="16"/>
      <c r="LRM252" s="16"/>
      <c r="LRN252" s="16"/>
      <c r="LRO252" s="16"/>
      <c r="LRP252" s="16"/>
      <c r="LRQ252" s="16"/>
      <c r="LRR252" s="16"/>
      <c r="LRS252" s="16"/>
      <c r="LRT252" s="16"/>
      <c r="LRU252" s="16"/>
      <c r="LRV252" s="16"/>
      <c r="LRW252" s="16"/>
      <c r="LRX252" s="16"/>
      <c r="LRY252" s="16"/>
      <c r="LRZ252" s="16"/>
      <c r="LSA252" s="16"/>
      <c r="LSB252" s="16"/>
      <c r="LSC252" s="16"/>
      <c r="LSD252" s="16"/>
      <c r="LSE252" s="16"/>
      <c r="LSF252" s="16"/>
      <c r="LSG252" s="16"/>
      <c r="LSH252" s="16"/>
      <c r="LSI252" s="16"/>
      <c r="LSJ252" s="16"/>
      <c r="LSK252" s="16"/>
      <c r="LSL252" s="16"/>
      <c r="LSM252" s="16"/>
      <c r="LSN252" s="16"/>
      <c r="LSO252" s="16"/>
      <c r="LSP252" s="16"/>
      <c r="LSQ252" s="16"/>
      <c r="LSR252" s="16"/>
      <c r="LSS252" s="16"/>
      <c r="LST252" s="16"/>
      <c r="LSU252" s="16"/>
      <c r="LSV252" s="16"/>
      <c r="LSW252" s="16"/>
      <c r="LSX252" s="16"/>
      <c r="LSY252" s="16"/>
      <c r="LSZ252" s="16"/>
      <c r="LTA252" s="16"/>
      <c r="LTB252" s="16"/>
      <c r="LTC252" s="16"/>
      <c r="LTD252" s="16"/>
      <c r="LTE252" s="16"/>
      <c r="LTF252" s="16"/>
      <c r="LTG252" s="16"/>
      <c r="LTH252" s="16"/>
      <c r="LTI252" s="16"/>
      <c r="LTJ252" s="16"/>
      <c r="LTK252" s="16"/>
      <c r="LTL252" s="16"/>
      <c r="LTM252" s="16"/>
      <c r="LTN252" s="16"/>
      <c r="LTO252" s="16"/>
      <c r="LTP252" s="16"/>
      <c r="LTQ252" s="16"/>
      <c r="LTR252" s="16"/>
      <c r="LTS252" s="16"/>
      <c r="LTT252" s="16"/>
      <c r="LTU252" s="16"/>
      <c r="LTV252" s="16"/>
      <c r="LTW252" s="16"/>
      <c r="LTX252" s="16"/>
      <c r="LTY252" s="16"/>
      <c r="LTZ252" s="16"/>
      <c r="LUA252" s="16"/>
      <c r="LUB252" s="16"/>
      <c r="LUC252" s="16"/>
      <c r="LUD252" s="16"/>
      <c r="LUE252" s="16"/>
      <c r="LUF252" s="16"/>
      <c r="LUG252" s="16"/>
      <c r="LUH252" s="16"/>
      <c r="LUI252" s="16"/>
      <c r="LUJ252" s="16"/>
      <c r="LUK252" s="16"/>
      <c r="LUL252" s="16"/>
      <c r="LUM252" s="16"/>
      <c r="LUN252" s="16"/>
      <c r="LUO252" s="16"/>
      <c r="LUP252" s="16"/>
      <c r="LUQ252" s="16"/>
      <c r="LUR252" s="16"/>
      <c r="LUS252" s="16"/>
      <c r="LUT252" s="16"/>
      <c r="LUU252" s="16"/>
      <c r="LUV252" s="16"/>
      <c r="LUW252" s="16"/>
      <c r="LUX252" s="16"/>
      <c r="LUY252" s="16"/>
      <c r="LUZ252" s="16"/>
      <c r="LVA252" s="16"/>
      <c r="LVB252" s="16"/>
      <c r="LVC252" s="16"/>
      <c r="LVD252" s="16"/>
      <c r="LVE252" s="16"/>
      <c r="LVF252" s="16"/>
      <c r="LVG252" s="16"/>
      <c r="LVH252" s="16"/>
      <c r="LVI252" s="16"/>
      <c r="LVJ252" s="16"/>
      <c r="LVK252" s="16"/>
      <c r="LVL252" s="16"/>
      <c r="LVM252" s="16"/>
      <c r="LVN252" s="16"/>
      <c r="LVO252" s="16"/>
      <c r="LVP252" s="16"/>
      <c r="LVQ252" s="16"/>
      <c r="LVR252" s="16"/>
      <c r="LVS252" s="16"/>
      <c r="LVT252" s="16"/>
      <c r="LVU252" s="16"/>
      <c r="LVV252" s="16"/>
      <c r="LVW252" s="16"/>
      <c r="LVX252" s="16"/>
      <c r="LVY252" s="16"/>
      <c r="LVZ252" s="16"/>
      <c r="LWA252" s="16"/>
      <c r="LWB252" s="16"/>
      <c r="LWC252" s="16"/>
      <c r="LWD252" s="16"/>
      <c r="LWE252" s="16"/>
      <c r="LWF252" s="16"/>
      <c r="LWG252" s="16"/>
      <c r="LWH252" s="16"/>
      <c r="LWI252" s="16"/>
      <c r="LWJ252" s="16"/>
      <c r="LWK252" s="16"/>
      <c r="LWL252" s="16"/>
      <c r="LWM252" s="16"/>
      <c r="LWN252" s="16"/>
      <c r="LWO252" s="16"/>
      <c r="LWP252" s="16"/>
      <c r="LWQ252" s="16"/>
      <c r="LWR252" s="16"/>
      <c r="LWS252" s="16"/>
      <c r="LWT252" s="16"/>
      <c r="LWU252" s="16"/>
      <c r="LWV252" s="16"/>
      <c r="LWW252" s="16"/>
      <c r="LWX252" s="16"/>
      <c r="LWY252" s="16"/>
      <c r="LWZ252" s="16"/>
      <c r="LXA252" s="16"/>
      <c r="LXB252" s="16"/>
      <c r="LXC252" s="16"/>
      <c r="LXD252" s="16"/>
      <c r="LXE252" s="16"/>
      <c r="LXF252" s="16"/>
      <c r="LXG252" s="16"/>
      <c r="LXH252" s="16"/>
      <c r="LXI252" s="16"/>
      <c r="LXJ252" s="16"/>
      <c r="LXK252" s="16"/>
      <c r="LXL252" s="16"/>
      <c r="LXM252" s="16"/>
      <c r="LXN252" s="16"/>
      <c r="LXO252" s="16"/>
      <c r="LXP252" s="16"/>
      <c r="LXQ252" s="16"/>
      <c r="LXR252" s="16"/>
      <c r="LXS252" s="16"/>
      <c r="LXT252" s="16"/>
      <c r="LXU252" s="16"/>
      <c r="LXV252" s="16"/>
      <c r="LXW252" s="16"/>
      <c r="LXX252" s="16"/>
      <c r="LXY252" s="16"/>
      <c r="LXZ252" s="16"/>
      <c r="LYA252" s="16"/>
      <c r="LYB252" s="16"/>
      <c r="LYC252" s="16"/>
      <c r="LYD252" s="16"/>
      <c r="LYE252" s="16"/>
      <c r="LYF252" s="16"/>
      <c r="LYG252" s="16"/>
      <c r="LYH252" s="16"/>
      <c r="LYI252" s="16"/>
      <c r="LYJ252" s="16"/>
      <c r="LYK252" s="16"/>
      <c r="LYL252" s="16"/>
      <c r="LYM252" s="16"/>
      <c r="LYN252" s="16"/>
      <c r="LYO252" s="16"/>
      <c r="LYP252" s="16"/>
      <c r="LYQ252" s="16"/>
      <c r="LYR252" s="16"/>
      <c r="LYS252" s="16"/>
      <c r="LYT252" s="16"/>
      <c r="LYU252" s="16"/>
      <c r="LYV252" s="16"/>
      <c r="LYW252" s="16"/>
      <c r="LYX252" s="16"/>
      <c r="LYY252" s="16"/>
      <c r="LYZ252" s="16"/>
      <c r="LZA252" s="16"/>
      <c r="LZB252" s="16"/>
      <c r="LZC252" s="16"/>
      <c r="LZD252" s="16"/>
      <c r="LZE252" s="16"/>
      <c r="LZF252" s="16"/>
      <c r="LZG252" s="16"/>
      <c r="LZH252" s="16"/>
      <c r="LZI252" s="16"/>
      <c r="LZJ252" s="16"/>
      <c r="LZK252" s="16"/>
      <c r="LZL252" s="16"/>
      <c r="LZM252" s="16"/>
      <c r="LZN252" s="16"/>
      <c r="LZO252" s="16"/>
      <c r="LZP252" s="16"/>
      <c r="LZQ252" s="16"/>
      <c r="LZR252" s="16"/>
      <c r="LZS252" s="16"/>
      <c r="LZT252" s="16"/>
      <c r="LZU252" s="16"/>
      <c r="LZV252" s="16"/>
      <c r="LZW252" s="16"/>
      <c r="LZX252" s="16"/>
      <c r="LZY252" s="16"/>
      <c r="LZZ252" s="16"/>
      <c r="MAA252" s="16"/>
      <c r="MAB252" s="16"/>
      <c r="MAC252" s="16"/>
      <c r="MAD252" s="16"/>
      <c r="MAE252" s="16"/>
      <c r="MAF252" s="16"/>
      <c r="MAG252" s="16"/>
      <c r="MAH252" s="16"/>
      <c r="MAI252" s="16"/>
      <c r="MAJ252" s="16"/>
      <c r="MAK252" s="16"/>
      <c r="MAL252" s="16"/>
      <c r="MAM252" s="16"/>
      <c r="MAN252" s="16"/>
      <c r="MAO252" s="16"/>
      <c r="MAP252" s="16"/>
      <c r="MAQ252" s="16"/>
      <c r="MAR252" s="16"/>
      <c r="MAS252" s="16"/>
      <c r="MAT252" s="16"/>
      <c r="MAU252" s="16"/>
      <c r="MAV252" s="16"/>
      <c r="MAW252" s="16"/>
      <c r="MAX252" s="16"/>
      <c r="MAY252" s="16"/>
      <c r="MAZ252" s="16"/>
      <c r="MBA252" s="16"/>
      <c r="MBB252" s="16"/>
      <c r="MBC252" s="16"/>
      <c r="MBD252" s="16"/>
      <c r="MBE252" s="16"/>
      <c r="MBF252" s="16"/>
      <c r="MBG252" s="16"/>
      <c r="MBH252" s="16"/>
      <c r="MBI252" s="16"/>
      <c r="MBJ252" s="16"/>
      <c r="MBK252" s="16"/>
      <c r="MBL252" s="16"/>
      <c r="MBM252" s="16"/>
      <c r="MBN252" s="16"/>
      <c r="MBO252" s="16"/>
      <c r="MBP252" s="16"/>
      <c r="MBQ252" s="16"/>
      <c r="MBR252" s="16"/>
      <c r="MBS252" s="16"/>
      <c r="MBT252" s="16"/>
      <c r="MBU252" s="16"/>
      <c r="MBV252" s="16"/>
      <c r="MBW252" s="16"/>
      <c r="MBX252" s="16"/>
      <c r="MBY252" s="16"/>
      <c r="MBZ252" s="16"/>
      <c r="MCA252" s="16"/>
      <c r="MCB252" s="16"/>
      <c r="MCC252" s="16"/>
      <c r="MCD252" s="16"/>
      <c r="MCE252" s="16"/>
      <c r="MCF252" s="16"/>
      <c r="MCG252" s="16"/>
      <c r="MCH252" s="16"/>
      <c r="MCI252" s="16"/>
      <c r="MCJ252" s="16"/>
      <c r="MCK252" s="16"/>
      <c r="MCL252" s="16"/>
      <c r="MCM252" s="16"/>
      <c r="MCN252" s="16"/>
      <c r="MCO252" s="16"/>
      <c r="MCP252" s="16"/>
      <c r="MCQ252" s="16"/>
      <c r="MCR252" s="16"/>
      <c r="MCS252" s="16"/>
      <c r="MCT252" s="16"/>
      <c r="MCU252" s="16"/>
      <c r="MCV252" s="16"/>
      <c r="MCW252" s="16"/>
      <c r="MCX252" s="16"/>
      <c r="MCY252" s="16"/>
      <c r="MCZ252" s="16"/>
      <c r="MDA252" s="16"/>
      <c r="MDB252" s="16"/>
      <c r="MDC252" s="16"/>
      <c r="MDD252" s="16"/>
      <c r="MDE252" s="16"/>
      <c r="MDF252" s="16"/>
      <c r="MDG252" s="16"/>
      <c r="MDH252" s="16"/>
      <c r="MDI252" s="16"/>
      <c r="MDJ252" s="16"/>
      <c r="MDK252" s="16"/>
      <c r="MDL252" s="16"/>
      <c r="MDM252" s="16"/>
      <c r="MDN252" s="16"/>
      <c r="MDO252" s="16"/>
      <c r="MDP252" s="16"/>
      <c r="MDQ252" s="16"/>
      <c r="MDR252" s="16"/>
      <c r="MDS252" s="16"/>
      <c r="MDT252" s="16"/>
      <c r="MDU252" s="16"/>
      <c r="MDV252" s="16"/>
      <c r="MDW252" s="16"/>
      <c r="MDX252" s="16"/>
      <c r="MDY252" s="16"/>
      <c r="MDZ252" s="16"/>
      <c r="MEA252" s="16"/>
      <c r="MEB252" s="16"/>
      <c r="MEC252" s="16"/>
      <c r="MED252" s="16"/>
      <c r="MEE252" s="16"/>
      <c r="MEF252" s="16"/>
      <c r="MEG252" s="16"/>
      <c r="MEH252" s="16"/>
      <c r="MEI252" s="16"/>
      <c r="MEJ252" s="16"/>
      <c r="MEK252" s="16"/>
      <c r="MEL252" s="16"/>
      <c r="MEM252" s="16"/>
      <c r="MEN252" s="16"/>
      <c r="MEO252" s="16"/>
      <c r="MEP252" s="16"/>
      <c r="MEQ252" s="16"/>
      <c r="MER252" s="16"/>
      <c r="MES252" s="16"/>
      <c r="MET252" s="16"/>
      <c r="MEU252" s="16"/>
      <c r="MEV252" s="16"/>
      <c r="MEW252" s="16"/>
      <c r="MEX252" s="16"/>
      <c r="MEY252" s="16"/>
      <c r="MEZ252" s="16"/>
      <c r="MFA252" s="16"/>
      <c r="MFB252" s="16"/>
      <c r="MFC252" s="16"/>
      <c r="MFD252" s="16"/>
      <c r="MFE252" s="16"/>
      <c r="MFF252" s="16"/>
      <c r="MFG252" s="16"/>
      <c r="MFH252" s="16"/>
      <c r="MFI252" s="16"/>
      <c r="MFJ252" s="16"/>
      <c r="MFK252" s="16"/>
      <c r="MFL252" s="16"/>
      <c r="MFM252" s="16"/>
      <c r="MFN252" s="16"/>
      <c r="MFO252" s="16"/>
      <c r="MFP252" s="16"/>
      <c r="MFQ252" s="16"/>
      <c r="MFR252" s="16"/>
      <c r="MFS252" s="16"/>
      <c r="MFT252" s="16"/>
      <c r="MFU252" s="16"/>
      <c r="MFV252" s="16"/>
      <c r="MFW252" s="16"/>
      <c r="MFX252" s="16"/>
      <c r="MFY252" s="16"/>
      <c r="MFZ252" s="16"/>
      <c r="MGA252" s="16"/>
      <c r="MGB252" s="16"/>
      <c r="MGC252" s="16"/>
      <c r="MGD252" s="16"/>
      <c r="MGE252" s="16"/>
      <c r="MGF252" s="16"/>
      <c r="MGG252" s="16"/>
      <c r="MGH252" s="16"/>
      <c r="MGI252" s="16"/>
      <c r="MGJ252" s="16"/>
      <c r="MGK252" s="16"/>
      <c r="MGL252" s="16"/>
      <c r="MGM252" s="16"/>
      <c r="MGN252" s="16"/>
      <c r="MGO252" s="16"/>
      <c r="MGP252" s="16"/>
      <c r="MGQ252" s="16"/>
      <c r="MGR252" s="16"/>
      <c r="MGS252" s="16"/>
      <c r="MGT252" s="16"/>
      <c r="MGU252" s="16"/>
      <c r="MGV252" s="16"/>
      <c r="MGW252" s="16"/>
      <c r="MGX252" s="16"/>
      <c r="MGY252" s="16"/>
      <c r="MGZ252" s="16"/>
      <c r="MHA252" s="16"/>
      <c r="MHB252" s="16"/>
      <c r="MHC252" s="16"/>
      <c r="MHD252" s="16"/>
      <c r="MHE252" s="16"/>
      <c r="MHF252" s="16"/>
      <c r="MHG252" s="16"/>
      <c r="MHH252" s="16"/>
      <c r="MHI252" s="16"/>
      <c r="MHJ252" s="16"/>
      <c r="MHK252" s="16"/>
      <c r="MHL252" s="16"/>
      <c r="MHM252" s="16"/>
      <c r="MHN252" s="16"/>
      <c r="MHO252" s="16"/>
      <c r="MHP252" s="16"/>
      <c r="MHQ252" s="16"/>
      <c r="MHR252" s="16"/>
      <c r="MHS252" s="16"/>
      <c r="MHT252" s="16"/>
      <c r="MHU252" s="16"/>
      <c r="MHV252" s="16"/>
      <c r="MHW252" s="16"/>
      <c r="MHX252" s="16"/>
      <c r="MHY252" s="16"/>
      <c r="MHZ252" s="16"/>
      <c r="MIA252" s="16"/>
      <c r="MIB252" s="16"/>
      <c r="MIC252" s="16"/>
      <c r="MID252" s="16"/>
      <c r="MIE252" s="16"/>
      <c r="MIF252" s="16"/>
      <c r="MIG252" s="16"/>
      <c r="MIH252" s="16"/>
      <c r="MII252" s="16"/>
      <c r="MIJ252" s="16"/>
      <c r="MIK252" s="16"/>
      <c r="MIL252" s="16"/>
      <c r="MIM252" s="16"/>
      <c r="MIN252" s="16"/>
      <c r="MIO252" s="16"/>
      <c r="MIP252" s="16"/>
      <c r="MIQ252" s="16"/>
      <c r="MIR252" s="16"/>
      <c r="MIS252" s="16"/>
      <c r="MIT252" s="16"/>
      <c r="MIU252" s="16"/>
      <c r="MIV252" s="16"/>
      <c r="MIW252" s="16"/>
      <c r="MIX252" s="16"/>
      <c r="MIY252" s="16"/>
      <c r="MIZ252" s="16"/>
      <c r="MJA252" s="16"/>
      <c r="MJB252" s="16"/>
      <c r="MJC252" s="16"/>
      <c r="MJD252" s="16"/>
      <c r="MJE252" s="16"/>
      <c r="MJF252" s="16"/>
      <c r="MJG252" s="16"/>
      <c r="MJH252" s="16"/>
      <c r="MJI252" s="16"/>
      <c r="MJJ252" s="16"/>
      <c r="MJK252" s="16"/>
      <c r="MJL252" s="16"/>
      <c r="MJM252" s="16"/>
      <c r="MJN252" s="16"/>
      <c r="MJO252" s="16"/>
      <c r="MJP252" s="16"/>
      <c r="MJQ252" s="16"/>
      <c r="MJR252" s="16"/>
      <c r="MJS252" s="16"/>
      <c r="MJT252" s="16"/>
      <c r="MJU252" s="16"/>
      <c r="MJV252" s="16"/>
      <c r="MJW252" s="16"/>
      <c r="MJX252" s="16"/>
      <c r="MJY252" s="16"/>
      <c r="MJZ252" s="16"/>
      <c r="MKA252" s="16"/>
      <c r="MKB252" s="16"/>
      <c r="MKC252" s="16"/>
      <c r="MKD252" s="16"/>
      <c r="MKE252" s="16"/>
      <c r="MKF252" s="16"/>
      <c r="MKG252" s="16"/>
      <c r="MKH252" s="16"/>
      <c r="MKI252" s="16"/>
      <c r="MKJ252" s="16"/>
      <c r="MKK252" s="16"/>
      <c r="MKL252" s="16"/>
      <c r="MKM252" s="16"/>
      <c r="MKN252" s="16"/>
      <c r="MKO252" s="16"/>
      <c r="MKP252" s="16"/>
      <c r="MKQ252" s="16"/>
      <c r="MKR252" s="16"/>
      <c r="MKS252" s="16"/>
      <c r="MKT252" s="16"/>
      <c r="MKU252" s="16"/>
      <c r="MKV252" s="16"/>
      <c r="MKW252" s="16"/>
      <c r="MKX252" s="16"/>
      <c r="MKY252" s="16"/>
      <c r="MKZ252" s="16"/>
      <c r="MLA252" s="16"/>
      <c r="MLB252" s="16"/>
      <c r="MLC252" s="16"/>
      <c r="MLD252" s="16"/>
      <c r="MLE252" s="16"/>
      <c r="MLF252" s="16"/>
      <c r="MLG252" s="16"/>
      <c r="MLH252" s="16"/>
      <c r="MLI252" s="16"/>
      <c r="MLJ252" s="16"/>
      <c r="MLK252" s="16"/>
      <c r="MLL252" s="16"/>
      <c r="MLM252" s="16"/>
      <c r="MLN252" s="16"/>
      <c r="MLO252" s="16"/>
      <c r="MLP252" s="16"/>
      <c r="MLQ252" s="16"/>
      <c r="MLR252" s="16"/>
      <c r="MLS252" s="16"/>
      <c r="MLT252" s="16"/>
      <c r="MLU252" s="16"/>
      <c r="MLV252" s="16"/>
      <c r="MLW252" s="16"/>
      <c r="MLX252" s="16"/>
      <c r="MLY252" s="16"/>
      <c r="MLZ252" s="16"/>
      <c r="MMA252" s="16"/>
      <c r="MMB252" s="16"/>
      <c r="MMC252" s="16"/>
      <c r="MMD252" s="16"/>
      <c r="MME252" s="16"/>
      <c r="MMF252" s="16"/>
      <c r="MMG252" s="16"/>
      <c r="MMH252" s="16"/>
      <c r="MMI252" s="16"/>
      <c r="MMJ252" s="16"/>
      <c r="MMK252" s="16"/>
      <c r="MML252" s="16"/>
      <c r="MMM252" s="16"/>
      <c r="MMN252" s="16"/>
      <c r="MMO252" s="16"/>
      <c r="MMP252" s="16"/>
      <c r="MMQ252" s="16"/>
      <c r="MMR252" s="16"/>
      <c r="MMS252" s="16"/>
      <c r="MMT252" s="16"/>
      <c r="MMU252" s="16"/>
      <c r="MMV252" s="16"/>
      <c r="MMW252" s="16"/>
      <c r="MMX252" s="16"/>
      <c r="MMY252" s="16"/>
      <c r="MMZ252" s="16"/>
      <c r="MNA252" s="16"/>
      <c r="MNB252" s="16"/>
      <c r="MNC252" s="16"/>
      <c r="MND252" s="16"/>
      <c r="MNE252" s="16"/>
      <c r="MNF252" s="16"/>
      <c r="MNG252" s="16"/>
      <c r="MNH252" s="16"/>
      <c r="MNI252" s="16"/>
      <c r="MNJ252" s="16"/>
      <c r="MNK252" s="16"/>
      <c r="MNL252" s="16"/>
      <c r="MNM252" s="16"/>
      <c r="MNN252" s="16"/>
      <c r="MNO252" s="16"/>
      <c r="MNP252" s="16"/>
      <c r="MNQ252" s="16"/>
      <c r="MNR252" s="16"/>
      <c r="MNS252" s="16"/>
      <c r="MNT252" s="16"/>
      <c r="MNU252" s="16"/>
      <c r="MNV252" s="16"/>
      <c r="MNW252" s="16"/>
      <c r="MNX252" s="16"/>
      <c r="MNY252" s="16"/>
      <c r="MNZ252" s="16"/>
      <c r="MOA252" s="16"/>
      <c r="MOB252" s="16"/>
      <c r="MOC252" s="16"/>
      <c r="MOD252" s="16"/>
      <c r="MOE252" s="16"/>
      <c r="MOF252" s="16"/>
      <c r="MOG252" s="16"/>
      <c r="MOH252" s="16"/>
      <c r="MOI252" s="16"/>
      <c r="MOJ252" s="16"/>
      <c r="MOK252" s="16"/>
      <c r="MOL252" s="16"/>
      <c r="MOM252" s="16"/>
      <c r="MON252" s="16"/>
      <c r="MOO252" s="16"/>
      <c r="MOP252" s="16"/>
      <c r="MOQ252" s="16"/>
      <c r="MOR252" s="16"/>
      <c r="MOS252" s="16"/>
      <c r="MOT252" s="16"/>
      <c r="MOU252" s="16"/>
      <c r="MOV252" s="16"/>
      <c r="MOW252" s="16"/>
      <c r="MOX252" s="16"/>
      <c r="MOY252" s="16"/>
      <c r="MOZ252" s="16"/>
      <c r="MPA252" s="16"/>
      <c r="MPB252" s="16"/>
      <c r="MPC252" s="16"/>
      <c r="MPD252" s="16"/>
      <c r="MPE252" s="16"/>
      <c r="MPF252" s="16"/>
      <c r="MPG252" s="16"/>
      <c r="MPH252" s="16"/>
      <c r="MPI252" s="16"/>
      <c r="MPJ252" s="16"/>
      <c r="MPK252" s="16"/>
      <c r="MPL252" s="16"/>
      <c r="MPM252" s="16"/>
      <c r="MPN252" s="16"/>
      <c r="MPO252" s="16"/>
      <c r="MPP252" s="16"/>
      <c r="MPQ252" s="16"/>
      <c r="MPR252" s="16"/>
      <c r="MPS252" s="16"/>
      <c r="MPT252" s="16"/>
      <c r="MPU252" s="16"/>
      <c r="MPV252" s="16"/>
      <c r="MPW252" s="16"/>
      <c r="MPX252" s="16"/>
      <c r="MPY252" s="16"/>
      <c r="MPZ252" s="16"/>
      <c r="MQA252" s="16"/>
      <c r="MQB252" s="16"/>
      <c r="MQC252" s="16"/>
      <c r="MQD252" s="16"/>
      <c r="MQE252" s="16"/>
      <c r="MQF252" s="16"/>
      <c r="MQG252" s="16"/>
      <c r="MQH252" s="16"/>
      <c r="MQI252" s="16"/>
      <c r="MQJ252" s="16"/>
      <c r="MQK252" s="16"/>
      <c r="MQL252" s="16"/>
      <c r="MQM252" s="16"/>
      <c r="MQN252" s="16"/>
      <c r="MQO252" s="16"/>
      <c r="MQP252" s="16"/>
      <c r="MQQ252" s="16"/>
      <c r="MQR252" s="16"/>
      <c r="MQS252" s="16"/>
      <c r="MQT252" s="16"/>
      <c r="MQU252" s="16"/>
      <c r="MQV252" s="16"/>
      <c r="MQW252" s="16"/>
      <c r="MQX252" s="16"/>
      <c r="MQY252" s="16"/>
      <c r="MQZ252" s="16"/>
      <c r="MRA252" s="16"/>
      <c r="MRB252" s="16"/>
      <c r="MRC252" s="16"/>
      <c r="MRD252" s="16"/>
      <c r="MRE252" s="16"/>
      <c r="MRF252" s="16"/>
      <c r="MRG252" s="16"/>
      <c r="MRH252" s="16"/>
      <c r="MRI252" s="16"/>
      <c r="MRJ252" s="16"/>
      <c r="MRK252" s="16"/>
      <c r="MRL252" s="16"/>
      <c r="MRM252" s="16"/>
      <c r="MRN252" s="16"/>
      <c r="MRO252" s="16"/>
      <c r="MRP252" s="16"/>
      <c r="MRQ252" s="16"/>
      <c r="MRR252" s="16"/>
      <c r="MRS252" s="16"/>
      <c r="MRT252" s="16"/>
      <c r="MRU252" s="16"/>
      <c r="MRV252" s="16"/>
      <c r="MRW252" s="16"/>
      <c r="MRX252" s="16"/>
      <c r="MRY252" s="16"/>
      <c r="MRZ252" s="16"/>
      <c r="MSA252" s="16"/>
      <c r="MSB252" s="16"/>
      <c r="MSC252" s="16"/>
      <c r="MSD252" s="16"/>
      <c r="MSE252" s="16"/>
      <c r="MSF252" s="16"/>
      <c r="MSG252" s="16"/>
      <c r="MSH252" s="16"/>
      <c r="MSI252" s="16"/>
      <c r="MSJ252" s="16"/>
      <c r="MSK252" s="16"/>
      <c r="MSL252" s="16"/>
      <c r="MSM252" s="16"/>
      <c r="MSN252" s="16"/>
      <c r="MSO252" s="16"/>
      <c r="MSP252" s="16"/>
      <c r="MSQ252" s="16"/>
      <c r="MSR252" s="16"/>
      <c r="MSS252" s="16"/>
      <c r="MST252" s="16"/>
      <c r="MSU252" s="16"/>
      <c r="MSV252" s="16"/>
      <c r="MSW252" s="16"/>
      <c r="MSX252" s="16"/>
      <c r="MSY252" s="16"/>
      <c r="MSZ252" s="16"/>
      <c r="MTA252" s="16"/>
      <c r="MTB252" s="16"/>
      <c r="MTC252" s="16"/>
      <c r="MTD252" s="16"/>
      <c r="MTE252" s="16"/>
      <c r="MTF252" s="16"/>
      <c r="MTG252" s="16"/>
      <c r="MTH252" s="16"/>
      <c r="MTI252" s="16"/>
      <c r="MTJ252" s="16"/>
      <c r="MTK252" s="16"/>
      <c r="MTL252" s="16"/>
      <c r="MTM252" s="16"/>
      <c r="MTN252" s="16"/>
      <c r="MTO252" s="16"/>
      <c r="MTP252" s="16"/>
      <c r="MTQ252" s="16"/>
      <c r="MTR252" s="16"/>
      <c r="MTS252" s="16"/>
      <c r="MTT252" s="16"/>
      <c r="MTU252" s="16"/>
      <c r="MTV252" s="16"/>
      <c r="MTW252" s="16"/>
      <c r="MTX252" s="16"/>
      <c r="MTY252" s="16"/>
      <c r="MTZ252" s="16"/>
      <c r="MUA252" s="16"/>
      <c r="MUB252" s="16"/>
      <c r="MUC252" s="16"/>
      <c r="MUD252" s="16"/>
      <c r="MUE252" s="16"/>
      <c r="MUF252" s="16"/>
      <c r="MUG252" s="16"/>
      <c r="MUH252" s="16"/>
      <c r="MUI252" s="16"/>
      <c r="MUJ252" s="16"/>
      <c r="MUK252" s="16"/>
      <c r="MUL252" s="16"/>
      <c r="MUM252" s="16"/>
      <c r="MUN252" s="16"/>
      <c r="MUO252" s="16"/>
      <c r="MUP252" s="16"/>
      <c r="MUQ252" s="16"/>
      <c r="MUR252" s="16"/>
      <c r="MUS252" s="16"/>
      <c r="MUT252" s="16"/>
      <c r="MUU252" s="16"/>
      <c r="MUV252" s="16"/>
      <c r="MUW252" s="16"/>
      <c r="MUX252" s="16"/>
      <c r="MUY252" s="16"/>
      <c r="MUZ252" s="16"/>
      <c r="MVA252" s="16"/>
      <c r="MVB252" s="16"/>
      <c r="MVC252" s="16"/>
      <c r="MVD252" s="16"/>
      <c r="MVE252" s="16"/>
      <c r="MVF252" s="16"/>
      <c r="MVG252" s="16"/>
      <c r="MVH252" s="16"/>
      <c r="MVI252" s="16"/>
      <c r="MVJ252" s="16"/>
      <c r="MVK252" s="16"/>
      <c r="MVL252" s="16"/>
      <c r="MVM252" s="16"/>
      <c r="MVN252" s="16"/>
      <c r="MVO252" s="16"/>
      <c r="MVP252" s="16"/>
      <c r="MVQ252" s="16"/>
      <c r="MVR252" s="16"/>
      <c r="MVS252" s="16"/>
      <c r="MVT252" s="16"/>
      <c r="MVU252" s="16"/>
      <c r="MVV252" s="16"/>
      <c r="MVW252" s="16"/>
      <c r="MVX252" s="16"/>
      <c r="MVY252" s="16"/>
      <c r="MVZ252" s="16"/>
      <c r="MWA252" s="16"/>
      <c r="MWB252" s="16"/>
      <c r="MWC252" s="16"/>
      <c r="MWD252" s="16"/>
      <c r="MWE252" s="16"/>
      <c r="MWF252" s="16"/>
      <c r="MWG252" s="16"/>
      <c r="MWH252" s="16"/>
      <c r="MWI252" s="16"/>
      <c r="MWJ252" s="16"/>
      <c r="MWK252" s="16"/>
      <c r="MWL252" s="16"/>
      <c r="MWM252" s="16"/>
      <c r="MWN252" s="16"/>
      <c r="MWO252" s="16"/>
      <c r="MWP252" s="16"/>
      <c r="MWQ252" s="16"/>
      <c r="MWR252" s="16"/>
      <c r="MWS252" s="16"/>
      <c r="MWT252" s="16"/>
      <c r="MWU252" s="16"/>
      <c r="MWV252" s="16"/>
      <c r="MWW252" s="16"/>
      <c r="MWX252" s="16"/>
      <c r="MWY252" s="16"/>
      <c r="MWZ252" s="16"/>
      <c r="MXA252" s="16"/>
      <c r="MXB252" s="16"/>
      <c r="MXC252" s="16"/>
      <c r="MXD252" s="16"/>
      <c r="MXE252" s="16"/>
      <c r="MXF252" s="16"/>
      <c r="MXG252" s="16"/>
      <c r="MXH252" s="16"/>
      <c r="MXI252" s="16"/>
      <c r="MXJ252" s="16"/>
      <c r="MXK252" s="16"/>
      <c r="MXL252" s="16"/>
      <c r="MXM252" s="16"/>
      <c r="MXN252" s="16"/>
      <c r="MXO252" s="16"/>
      <c r="MXP252" s="16"/>
      <c r="MXQ252" s="16"/>
      <c r="MXR252" s="16"/>
      <c r="MXS252" s="16"/>
      <c r="MXT252" s="16"/>
      <c r="MXU252" s="16"/>
      <c r="MXV252" s="16"/>
      <c r="MXW252" s="16"/>
      <c r="MXX252" s="16"/>
      <c r="MXY252" s="16"/>
      <c r="MXZ252" s="16"/>
      <c r="MYA252" s="16"/>
      <c r="MYB252" s="16"/>
      <c r="MYC252" s="16"/>
      <c r="MYD252" s="16"/>
      <c r="MYE252" s="16"/>
      <c r="MYF252" s="16"/>
      <c r="MYG252" s="16"/>
      <c r="MYH252" s="16"/>
      <c r="MYI252" s="16"/>
      <c r="MYJ252" s="16"/>
      <c r="MYK252" s="16"/>
      <c r="MYL252" s="16"/>
      <c r="MYM252" s="16"/>
      <c r="MYN252" s="16"/>
      <c r="MYO252" s="16"/>
      <c r="MYP252" s="16"/>
      <c r="MYQ252" s="16"/>
      <c r="MYR252" s="16"/>
      <c r="MYS252" s="16"/>
      <c r="MYT252" s="16"/>
      <c r="MYU252" s="16"/>
      <c r="MYV252" s="16"/>
      <c r="MYW252" s="16"/>
      <c r="MYX252" s="16"/>
      <c r="MYY252" s="16"/>
      <c r="MYZ252" s="16"/>
      <c r="MZA252" s="16"/>
      <c r="MZB252" s="16"/>
      <c r="MZC252" s="16"/>
      <c r="MZD252" s="16"/>
      <c r="MZE252" s="16"/>
      <c r="MZF252" s="16"/>
      <c r="MZG252" s="16"/>
      <c r="MZH252" s="16"/>
      <c r="MZI252" s="16"/>
      <c r="MZJ252" s="16"/>
      <c r="MZK252" s="16"/>
      <c r="MZL252" s="16"/>
      <c r="MZM252" s="16"/>
      <c r="MZN252" s="16"/>
      <c r="MZO252" s="16"/>
      <c r="MZP252" s="16"/>
      <c r="MZQ252" s="16"/>
      <c r="MZR252" s="16"/>
      <c r="MZS252" s="16"/>
      <c r="MZT252" s="16"/>
      <c r="MZU252" s="16"/>
      <c r="MZV252" s="16"/>
      <c r="MZW252" s="16"/>
      <c r="MZX252" s="16"/>
      <c r="MZY252" s="16"/>
      <c r="MZZ252" s="16"/>
      <c r="NAA252" s="16"/>
      <c r="NAB252" s="16"/>
      <c r="NAC252" s="16"/>
      <c r="NAD252" s="16"/>
      <c r="NAE252" s="16"/>
      <c r="NAF252" s="16"/>
      <c r="NAG252" s="16"/>
      <c r="NAH252" s="16"/>
      <c r="NAI252" s="16"/>
      <c r="NAJ252" s="16"/>
      <c r="NAK252" s="16"/>
      <c r="NAL252" s="16"/>
      <c r="NAM252" s="16"/>
      <c r="NAN252" s="16"/>
      <c r="NAO252" s="16"/>
      <c r="NAP252" s="16"/>
      <c r="NAQ252" s="16"/>
      <c r="NAR252" s="16"/>
      <c r="NAS252" s="16"/>
      <c r="NAT252" s="16"/>
      <c r="NAU252" s="16"/>
      <c r="NAV252" s="16"/>
      <c r="NAW252" s="16"/>
      <c r="NAX252" s="16"/>
      <c r="NAY252" s="16"/>
      <c r="NAZ252" s="16"/>
      <c r="NBA252" s="16"/>
      <c r="NBB252" s="16"/>
      <c r="NBC252" s="16"/>
      <c r="NBD252" s="16"/>
      <c r="NBE252" s="16"/>
      <c r="NBF252" s="16"/>
      <c r="NBG252" s="16"/>
      <c r="NBH252" s="16"/>
      <c r="NBI252" s="16"/>
      <c r="NBJ252" s="16"/>
      <c r="NBK252" s="16"/>
      <c r="NBL252" s="16"/>
      <c r="NBM252" s="16"/>
      <c r="NBN252" s="16"/>
      <c r="NBO252" s="16"/>
      <c r="NBP252" s="16"/>
      <c r="NBQ252" s="16"/>
      <c r="NBR252" s="16"/>
      <c r="NBS252" s="16"/>
      <c r="NBT252" s="16"/>
      <c r="NBU252" s="16"/>
      <c r="NBV252" s="16"/>
      <c r="NBW252" s="16"/>
      <c r="NBX252" s="16"/>
      <c r="NBY252" s="16"/>
      <c r="NBZ252" s="16"/>
      <c r="NCA252" s="16"/>
      <c r="NCB252" s="16"/>
      <c r="NCC252" s="16"/>
      <c r="NCD252" s="16"/>
      <c r="NCE252" s="16"/>
      <c r="NCF252" s="16"/>
      <c r="NCG252" s="16"/>
      <c r="NCH252" s="16"/>
      <c r="NCI252" s="16"/>
      <c r="NCJ252" s="16"/>
      <c r="NCK252" s="16"/>
      <c r="NCL252" s="16"/>
      <c r="NCM252" s="16"/>
      <c r="NCN252" s="16"/>
      <c r="NCO252" s="16"/>
      <c r="NCP252" s="16"/>
      <c r="NCQ252" s="16"/>
      <c r="NCR252" s="16"/>
      <c r="NCS252" s="16"/>
      <c r="NCT252" s="16"/>
      <c r="NCU252" s="16"/>
      <c r="NCV252" s="16"/>
      <c r="NCW252" s="16"/>
      <c r="NCX252" s="16"/>
      <c r="NCY252" s="16"/>
      <c r="NCZ252" s="16"/>
      <c r="NDA252" s="16"/>
      <c r="NDB252" s="16"/>
      <c r="NDC252" s="16"/>
      <c r="NDD252" s="16"/>
      <c r="NDE252" s="16"/>
      <c r="NDF252" s="16"/>
      <c r="NDG252" s="16"/>
      <c r="NDH252" s="16"/>
      <c r="NDI252" s="16"/>
      <c r="NDJ252" s="16"/>
      <c r="NDK252" s="16"/>
      <c r="NDL252" s="16"/>
      <c r="NDM252" s="16"/>
      <c r="NDN252" s="16"/>
      <c r="NDO252" s="16"/>
      <c r="NDP252" s="16"/>
      <c r="NDQ252" s="16"/>
      <c r="NDR252" s="16"/>
      <c r="NDS252" s="16"/>
      <c r="NDT252" s="16"/>
      <c r="NDU252" s="16"/>
      <c r="NDV252" s="16"/>
      <c r="NDW252" s="16"/>
      <c r="NDX252" s="16"/>
      <c r="NDY252" s="16"/>
      <c r="NDZ252" s="16"/>
      <c r="NEA252" s="16"/>
      <c r="NEB252" s="16"/>
      <c r="NEC252" s="16"/>
      <c r="NED252" s="16"/>
      <c r="NEE252" s="16"/>
      <c r="NEF252" s="16"/>
      <c r="NEG252" s="16"/>
      <c r="NEH252" s="16"/>
      <c r="NEI252" s="16"/>
      <c r="NEJ252" s="16"/>
      <c r="NEK252" s="16"/>
      <c r="NEL252" s="16"/>
      <c r="NEM252" s="16"/>
      <c r="NEN252" s="16"/>
      <c r="NEO252" s="16"/>
      <c r="NEP252" s="16"/>
      <c r="NEQ252" s="16"/>
      <c r="NER252" s="16"/>
      <c r="NES252" s="16"/>
      <c r="NET252" s="16"/>
      <c r="NEU252" s="16"/>
      <c r="NEV252" s="16"/>
      <c r="NEW252" s="16"/>
      <c r="NEX252" s="16"/>
      <c r="NEY252" s="16"/>
      <c r="NEZ252" s="16"/>
      <c r="NFA252" s="16"/>
      <c r="NFB252" s="16"/>
      <c r="NFC252" s="16"/>
      <c r="NFD252" s="16"/>
      <c r="NFE252" s="16"/>
      <c r="NFF252" s="16"/>
      <c r="NFG252" s="16"/>
      <c r="NFH252" s="16"/>
      <c r="NFI252" s="16"/>
      <c r="NFJ252" s="16"/>
      <c r="NFK252" s="16"/>
      <c r="NFL252" s="16"/>
      <c r="NFM252" s="16"/>
      <c r="NFN252" s="16"/>
      <c r="NFO252" s="16"/>
      <c r="NFP252" s="16"/>
      <c r="NFQ252" s="16"/>
      <c r="NFR252" s="16"/>
      <c r="NFS252" s="16"/>
      <c r="NFT252" s="16"/>
      <c r="NFU252" s="16"/>
      <c r="NFV252" s="16"/>
      <c r="NFW252" s="16"/>
      <c r="NFX252" s="16"/>
      <c r="NFY252" s="16"/>
      <c r="NFZ252" s="16"/>
      <c r="NGA252" s="16"/>
      <c r="NGB252" s="16"/>
      <c r="NGC252" s="16"/>
      <c r="NGD252" s="16"/>
      <c r="NGE252" s="16"/>
      <c r="NGF252" s="16"/>
      <c r="NGG252" s="16"/>
      <c r="NGH252" s="16"/>
      <c r="NGI252" s="16"/>
      <c r="NGJ252" s="16"/>
      <c r="NGK252" s="16"/>
      <c r="NGL252" s="16"/>
      <c r="NGM252" s="16"/>
      <c r="NGN252" s="16"/>
      <c r="NGO252" s="16"/>
      <c r="NGP252" s="16"/>
      <c r="NGQ252" s="16"/>
      <c r="NGR252" s="16"/>
      <c r="NGS252" s="16"/>
      <c r="NGT252" s="16"/>
      <c r="NGU252" s="16"/>
      <c r="NGV252" s="16"/>
      <c r="NGW252" s="16"/>
      <c r="NGX252" s="16"/>
      <c r="NGY252" s="16"/>
      <c r="NGZ252" s="16"/>
      <c r="NHA252" s="16"/>
      <c r="NHB252" s="16"/>
      <c r="NHC252" s="16"/>
      <c r="NHD252" s="16"/>
      <c r="NHE252" s="16"/>
      <c r="NHF252" s="16"/>
      <c r="NHG252" s="16"/>
      <c r="NHH252" s="16"/>
      <c r="NHI252" s="16"/>
      <c r="NHJ252" s="16"/>
      <c r="NHK252" s="16"/>
      <c r="NHL252" s="16"/>
      <c r="NHM252" s="16"/>
      <c r="NHN252" s="16"/>
      <c r="NHO252" s="16"/>
      <c r="NHP252" s="16"/>
      <c r="NHQ252" s="16"/>
      <c r="NHR252" s="16"/>
      <c r="NHS252" s="16"/>
      <c r="NHT252" s="16"/>
      <c r="NHU252" s="16"/>
      <c r="NHV252" s="16"/>
      <c r="NHW252" s="16"/>
      <c r="NHX252" s="16"/>
      <c r="NHY252" s="16"/>
      <c r="NHZ252" s="16"/>
      <c r="NIA252" s="16"/>
      <c r="NIB252" s="16"/>
      <c r="NIC252" s="16"/>
      <c r="NID252" s="16"/>
      <c r="NIE252" s="16"/>
      <c r="NIF252" s="16"/>
      <c r="NIG252" s="16"/>
      <c r="NIH252" s="16"/>
      <c r="NII252" s="16"/>
      <c r="NIJ252" s="16"/>
      <c r="NIK252" s="16"/>
      <c r="NIL252" s="16"/>
      <c r="NIM252" s="16"/>
      <c r="NIN252" s="16"/>
      <c r="NIO252" s="16"/>
      <c r="NIP252" s="16"/>
      <c r="NIQ252" s="16"/>
      <c r="NIR252" s="16"/>
      <c r="NIS252" s="16"/>
      <c r="NIT252" s="16"/>
      <c r="NIU252" s="16"/>
      <c r="NIV252" s="16"/>
      <c r="NIW252" s="16"/>
      <c r="NIX252" s="16"/>
      <c r="NIY252" s="16"/>
      <c r="NIZ252" s="16"/>
      <c r="NJA252" s="16"/>
      <c r="NJB252" s="16"/>
      <c r="NJC252" s="16"/>
      <c r="NJD252" s="16"/>
      <c r="NJE252" s="16"/>
      <c r="NJF252" s="16"/>
      <c r="NJG252" s="16"/>
      <c r="NJH252" s="16"/>
      <c r="NJI252" s="16"/>
      <c r="NJJ252" s="16"/>
      <c r="NJK252" s="16"/>
      <c r="NJL252" s="16"/>
      <c r="NJM252" s="16"/>
      <c r="NJN252" s="16"/>
      <c r="NJO252" s="16"/>
      <c r="NJP252" s="16"/>
      <c r="NJQ252" s="16"/>
      <c r="NJR252" s="16"/>
      <c r="NJS252" s="16"/>
      <c r="NJT252" s="16"/>
      <c r="NJU252" s="16"/>
      <c r="NJV252" s="16"/>
      <c r="NJW252" s="16"/>
      <c r="NJX252" s="16"/>
      <c r="NJY252" s="16"/>
      <c r="NJZ252" s="16"/>
      <c r="NKA252" s="16"/>
      <c r="NKB252" s="16"/>
      <c r="NKC252" s="16"/>
      <c r="NKD252" s="16"/>
      <c r="NKE252" s="16"/>
      <c r="NKF252" s="16"/>
      <c r="NKG252" s="16"/>
      <c r="NKH252" s="16"/>
      <c r="NKI252" s="16"/>
      <c r="NKJ252" s="16"/>
      <c r="NKK252" s="16"/>
      <c r="NKL252" s="16"/>
      <c r="NKM252" s="16"/>
      <c r="NKN252" s="16"/>
      <c r="NKO252" s="16"/>
      <c r="NKP252" s="16"/>
      <c r="NKQ252" s="16"/>
      <c r="NKR252" s="16"/>
      <c r="NKS252" s="16"/>
      <c r="NKT252" s="16"/>
      <c r="NKU252" s="16"/>
      <c r="NKV252" s="16"/>
      <c r="NKW252" s="16"/>
      <c r="NKX252" s="16"/>
      <c r="NKY252" s="16"/>
      <c r="NKZ252" s="16"/>
      <c r="NLA252" s="16"/>
      <c r="NLB252" s="16"/>
      <c r="NLC252" s="16"/>
      <c r="NLD252" s="16"/>
      <c r="NLE252" s="16"/>
      <c r="NLF252" s="16"/>
      <c r="NLG252" s="16"/>
      <c r="NLH252" s="16"/>
      <c r="NLI252" s="16"/>
      <c r="NLJ252" s="16"/>
      <c r="NLK252" s="16"/>
      <c r="NLL252" s="16"/>
      <c r="NLM252" s="16"/>
      <c r="NLN252" s="16"/>
      <c r="NLO252" s="16"/>
      <c r="NLP252" s="16"/>
      <c r="NLQ252" s="16"/>
      <c r="NLR252" s="16"/>
      <c r="NLS252" s="16"/>
      <c r="NLT252" s="16"/>
      <c r="NLU252" s="16"/>
      <c r="NLV252" s="16"/>
      <c r="NLW252" s="16"/>
      <c r="NLX252" s="16"/>
      <c r="NLY252" s="16"/>
      <c r="NLZ252" s="16"/>
      <c r="NMA252" s="16"/>
      <c r="NMB252" s="16"/>
      <c r="NMC252" s="16"/>
      <c r="NMD252" s="16"/>
      <c r="NME252" s="16"/>
      <c r="NMF252" s="16"/>
      <c r="NMG252" s="16"/>
      <c r="NMH252" s="16"/>
      <c r="NMI252" s="16"/>
      <c r="NMJ252" s="16"/>
      <c r="NMK252" s="16"/>
      <c r="NML252" s="16"/>
      <c r="NMM252" s="16"/>
      <c r="NMN252" s="16"/>
      <c r="NMO252" s="16"/>
      <c r="NMP252" s="16"/>
      <c r="NMQ252" s="16"/>
      <c r="NMR252" s="16"/>
      <c r="NMS252" s="16"/>
      <c r="NMT252" s="16"/>
      <c r="NMU252" s="16"/>
      <c r="NMV252" s="16"/>
      <c r="NMW252" s="16"/>
      <c r="NMX252" s="16"/>
      <c r="NMY252" s="16"/>
      <c r="NMZ252" s="16"/>
      <c r="NNA252" s="16"/>
      <c r="NNB252" s="16"/>
      <c r="NNC252" s="16"/>
      <c r="NND252" s="16"/>
      <c r="NNE252" s="16"/>
      <c r="NNF252" s="16"/>
      <c r="NNG252" s="16"/>
      <c r="NNH252" s="16"/>
      <c r="NNI252" s="16"/>
      <c r="NNJ252" s="16"/>
      <c r="NNK252" s="16"/>
      <c r="NNL252" s="16"/>
      <c r="NNM252" s="16"/>
      <c r="NNN252" s="16"/>
      <c r="NNO252" s="16"/>
      <c r="NNP252" s="16"/>
      <c r="NNQ252" s="16"/>
      <c r="NNR252" s="16"/>
      <c r="NNS252" s="16"/>
      <c r="NNT252" s="16"/>
      <c r="NNU252" s="16"/>
      <c r="NNV252" s="16"/>
      <c r="NNW252" s="16"/>
      <c r="NNX252" s="16"/>
      <c r="NNY252" s="16"/>
      <c r="NNZ252" s="16"/>
      <c r="NOA252" s="16"/>
      <c r="NOB252" s="16"/>
      <c r="NOC252" s="16"/>
      <c r="NOD252" s="16"/>
      <c r="NOE252" s="16"/>
      <c r="NOF252" s="16"/>
      <c r="NOG252" s="16"/>
      <c r="NOH252" s="16"/>
      <c r="NOI252" s="16"/>
      <c r="NOJ252" s="16"/>
      <c r="NOK252" s="16"/>
      <c r="NOL252" s="16"/>
      <c r="NOM252" s="16"/>
      <c r="NON252" s="16"/>
      <c r="NOO252" s="16"/>
      <c r="NOP252" s="16"/>
      <c r="NOQ252" s="16"/>
      <c r="NOR252" s="16"/>
      <c r="NOS252" s="16"/>
      <c r="NOT252" s="16"/>
      <c r="NOU252" s="16"/>
      <c r="NOV252" s="16"/>
      <c r="NOW252" s="16"/>
      <c r="NOX252" s="16"/>
      <c r="NOY252" s="16"/>
      <c r="NOZ252" s="16"/>
      <c r="NPA252" s="16"/>
      <c r="NPB252" s="16"/>
      <c r="NPC252" s="16"/>
      <c r="NPD252" s="16"/>
      <c r="NPE252" s="16"/>
      <c r="NPF252" s="16"/>
      <c r="NPG252" s="16"/>
      <c r="NPH252" s="16"/>
      <c r="NPI252" s="16"/>
      <c r="NPJ252" s="16"/>
      <c r="NPK252" s="16"/>
      <c r="NPL252" s="16"/>
      <c r="NPM252" s="16"/>
      <c r="NPN252" s="16"/>
      <c r="NPO252" s="16"/>
      <c r="NPP252" s="16"/>
      <c r="NPQ252" s="16"/>
      <c r="NPR252" s="16"/>
      <c r="NPS252" s="16"/>
      <c r="NPT252" s="16"/>
      <c r="NPU252" s="16"/>
      <c r="NPV252" s="16"/>
      <c r="NPW252" s="16"/>
      <c r="NPX252" s="16"/>
      <c r="NPY252" s="16"/>
      <c r="NPZ252" s="16"/>
      <c r="NQA252" s="16"/>
      <c r="NQB252" s="16"/>
      <c r="NQC252" s="16"/>
      <c r="NQD252" s="16"/>
      <c r="NQE252" s="16"/>
      <c r="NQF252" s="16"/>
      <c r="NQG252" s="16"/>
      <c r="NQH252" s="16"/>
      <c r="NQI252" s="16"/>
      <c r="NQJ252" s="16"/>
      <c r="NQK252" s="16"/>
      <c r="NQL252" s="16"/>
      <c r="NQM252" s="16"/>
      <c r="NQN252" s="16"/>
      <c r="NQO252" s="16"/>
      <c r="NQP252" s="16"/>
      <c r="NQQ252" s="16"/>
      <c r="NQR252" s="16"/>
      <c r="NQS252" s="16"/>
      <c r="NQT252" s="16"/>
      <c r="NQU252" s="16"/>
      <c r="NQV252" s="16"/>
      <c r="NQW252" s="16"/>
      <c r="NQX252" s="16"/>
      <c r="NQY252" s="16"/>
      <c r="NQZ252" s="16"/>
      <c r="NRA252" s="16"/>
      <c r="NRB252" s="16"/>
      <c r="NRC252" s="16"/>
      <c r="NRD252" s="16"/>
      <c r="NRE252" s="16"/>
      <c r="NRF252" s="16"/>
      <c r="NRG252" s="16"/>
      <c r="NRH252" s="16"/>
      <c r="NRI252" s="16"/>
      <c r="NRJ252" s="16"/>
      <c r="NRK252" s="16"/>
      <c r="NRL252" s="16"/>
      <c r="NRM252" s="16"/>
      <c r="NRN252" s="16"/>
      <c r="NRO252" s="16"/>
      <c r="NRP252" s="16"/>
      <c r="NRQ252" s="16"/>
      <c r="NRR252" s="16"/>
      <c r="NRS252" s="16"/>
      <c r="NRT252" s="16"/>
      <c r="NRU252" s="16"/>
      <c r="NRV252" s="16"/>
      <c r="NRW252" s="16"/>
      <c r="NRX252" s="16"/>
      <c r="NRY252" s="16"/>
      <c r="NRZ252" s="16"/>
      <c r="NSA252" s="16"/>
      <c r="NSB252" s="16"/>
      <c r="NSC252" s="16"/>
      <c r="NSD252" s="16"/>
      <c r="NSE252" s="16"/>
      <c r="NSF252" s="16"/>
      <c r="NSG252" s="16"/>
      <c r="NSH252" s="16"/>
      <c r="NSI252" s="16"/>
      <c r="NSJ252" s="16"/>
      <c r="NSK252" s="16"/>
      <c r="NSL252" s="16"/>
      <c r="NSM252" s="16"/>
      <c r="NSN252" s="16"/>
      <c r="NSO252" s="16"/>
      <c r="NSP252" s="16"/>
      <c r="NSQ252" s="16"/>
      <c r="NSR252" s="16"/>
      <c r="NSS252" s="16"/>
      <c r="NST252" s="16"/>
      <c r="NSU252" s="16"/>
      <c r="NSV252" s="16"/>
      <c r="NSW252" s="16"/>
      <c r="NSX252" s="16"/>
      <c r="NSY252" s="16"/>
      <c r="NSZ252" s="16"/>
      <c r="NTA252" s="16"/>
      <c r="NTB252" s="16"/>
      <c r="NTC252" s="16"/>
      <c r="NTD252" s="16"/>
      <c r="NTE252" s="16"/>
      <c r="NTF252" s="16"/>
      <c r="NTG252" s="16"/>
      <c r="NTH252" s="16"/>
      <c r="NTI252" s="16"/>
      <c r="NTJ252" s="16"/>
      <c r="NTK252" s="16"/>
      <c r="NTL252" s="16"/>
      <c r="NTM252" s="16"/>
      <c r="NTN252" s="16"/>
      <c r="NTO252" s="16"/>
      <c r="NTP252" s="16"/>
      <c r="NTQ252" s="16"/>
      <c r="NTR252" s="16"/>
      <c r="NTS252" s="16"/>
      <c r="NTT252" s="16"/>
      <c r="NTU252" s="16"/>
      <c r="NTV252" s="16"/>
      <c r="NTW252" s="16"/>
      <c r="NTX252" s="16"/>
      <c r="NTY252" s="16"/>
      <c r="NTZ252" s="16"/>
      <c r="NUA252" s="16"/>
      <c r="NUB252" s="16"/>
      <c r="NUC252" s="16"/>
      <c r="NUD252" s="16"/>
      <c r="NUE252" s="16"/>
      <c r="NUF252" s="16"/>
      <c r="NUG252" s="16"/>
      <c r="NUH252" s="16"/>
      <c r="NUI252" s="16"/>
      <c r="NUJ252" s="16"/>
      <c r="NUK252" s="16"/>
      <c r="NUL252" s="16"/>
      <c r="NUM252" s="16"/>
      <c r="NUN252" s="16"/>
      <c r="NUO252" s="16"/>
      <c r="NUP252" s="16"/>
      <c r="NUQ252" s="16"/>
      <c r="NUR252" s="16"/>
      <c r="NUS252" s="16"/>
      <c r="NUT252" s="16"/>
      <c r="NUU252" s="16"/>
      <c r="NUV252" s="16"/>
      <c r="NUW252" s="16"/>
      <c r="NUX252" s="16"/>
      <c r="NUY252" s="16"/>
      <c r="NUZ252" s="16"/>
      <c r="NVA252" s="16"/>
      <c r="NVB252" s="16"/>
      <c r="NVC252" s="16"/>
      <c r="NVD252" s="16"/>
      <c r="NVE252" s="16"/>
      <c r="NVF252" s="16"/>
      <c r="NVG252" s="16"/>
      <c r="NVH252" s="16"/>
      <c r="NVI252" s="16"/>
      <c r="NVJ252" s="16"/>
      <c r="NVK252" s="16"/>
      <c r="NVL252" s="16"/>
      <c r="NVM252" s="16"/>
      <c r="NVN252" s="16"/>
      <c r="NVO252" s="16"/>
      <c r="NVP252" s="16"/>
      <c r="NVQ252" s="16"/>
      <c r="NVR252" s="16"/>
      <c r="NVS252" s="16"/>
      <c r="NVT252" s="16"/>
      <c r="NVU252" s="16"/>
      <c r="NVV252" s="16"/>
      <c r="NVW252" s="16"/>
      <c r="NVX252" s="16"/>
      <c r="NVY252" s="16"/>
      <c r="NVZ252" s="16"/>
      <c r="NWA252" s="16"/>
      <c r="NWB252" s="16"/>
      <c r="NWC252" s="16"/>
      <c r="NWD252" s="16"/>
      <c r="NWE252" s="16"/>
      <c r="NWF252" s="16"/>
      <c r="NWG252" s="16"/>
      <c r="NWH252" s="16"/>
      <c r="NWI252" s="16"/>
      <c r="NWJ252" s="16"/>
      <c r="NWK252" s="16"/>
      <c r="NWL252" s="16"/>
      <c r="NWM252" s="16"/>
      <c r="NWN252" s="16"/>
      <c r="NWO252" s="16"/>
      <c r="NWP252" s="16"/>
      <c r="NWQ252" s="16"/>
      <c r="NWR252" s="16"/>
      <c r="NWS252" s="16"/>
      <c r="NWT252" s="16"/>
      <c r="NWU252" s="16"/>
      <c r="NWV252" s="16"/>
      <c r="NWW252" s="16"/>
      <c r="NWX252" s="16"/>
      <c r="NWY252" s="16"/>
      <c r="NWZ252" s="16"/>
      <c r="NXA252" s="16"/>
      <c r="NXB252" s="16"/>
      <c r="NXC252" s="16"/>
      <c r="NXD252" s="16"/>
      <c r="NXE252" s="16"/>
      <c r="NXF252" s="16"/>
      <c r="NXG252" s="16"/>
      <c r="NXH252" s="16"/>
      <c r="NXI252" s="16"/>
      <c r="NXJ252" s="16"/>
      <c r="NXK252" s="16"/>
      <c r="NXL252" s="16"/>
      <c r="NXM252" s="16"/>
      <c r="NXN252" s="16"/>
      <c r="NXO252" s="16"/>
      <c r="NXP252" s="16"/>
      <c r="NXQ252" s="16"/>
      <c r="NXR252" s="16"/>
      <c r="NXS252" s="16"/>
      <c r="NXT252" s="16"/>
      <c r="NXU252" s="16"/>
      <c r="NXV252" s="16"/>
      <c r="NXW252" s="16"/>
      <c r="NXX252" s="16"/>
      <c r="NXY252" s="16"/>
      <c r="NXZ252" s="16"/>
      <c r="NYA252" s="16"/>
      <c r="NYB252" s="16"/>
      <c r="NYC252" s="16"/>
      <c r="NYD252" s="16"/>
      <c r="NYE252" s="16"/>
      <c r="NYF252" s="16"/>
      <c r="NYG252" s="16"/>
      <c r="NYH252" s="16"/>
      <c r="NYI252" s="16"/>
      <c r="NYJ252" s="16"/>
      <c r="NYK252" s="16"/>
      <c r="NYL252" s="16"/>
      <c r="NYM252" s="16"/>
      <c r="NYN252" s="16"/>
      <c r="NYO252" s="16"/>
      <c r="NYP252" s="16"/>
      <c r="NYQ252" s="16"/>
      <c r="NYR252" s="16"/>
      <c r="NYS252" s="16"/>
      <c r="NYT252" s="16"/>
      <c r="NYU252" s="16"/>
      <c r="NYV252" s="16"/>
      <c r="NYW252" s="16"/>
      <c r="NYX252" s="16"/>
      <c r="NYY252" s="16"/>
      <c r="NYZ252" s="16"/>
      <c r="NZA252" s="16"/>
      <c r="NZB252" s="16"/>
      <c r="NZC252" s="16"/>
      <c r="NZD252" s="16"/>
      <c r="NZE252" s="16"/>
      <c r="NZF252" s="16"/>
      <c r="NZG252" s="16"/>
      <c r="NZH252" s="16"/>
      <c r="NZI252" s="16"/>
      <c r="NZJ252" s="16"/>
      <c r="NZK252" s="16"/>
      <c r="NZL252" s="16"/>
      <c r="NZM252" s="16"/>
      <c r="NZN252" s="16"/>
      <c r="NZO252" s="16"/>
      <c r="NZP252" s="16"/>
      <c r="NZQ252" s="16"/>
      <c r="NZR252" s="16"/>
      <c r="NZS252" s="16"/>
      <c r="NZT252" s="16"/>
      <c r="NZU252" s="16"/>
      <c r="NZV252" s="16"/>
      <c r="NZW252" s="16"/>
      <c r="NZX252" s="16"/>
      <c r="NZY252" s="16"/>
      <c r="NZZ252" s="16"/>
      <c r="OAA252" s="16"/>
      <c r="OAB252" s="16"/>
      <c r="OAC252" s="16"/>
      <c r="OAD252" s="16"/>
      <c r="OAE252" s="16"/>
      <c r="OAF252" s="16"/>
      <c r="OAG252" s="16"/>
      <c r="OAH252" s="16"/>
      <c r="OAI252" s="16"/>
      <c r="OAJ252" s="16"/>
      <c r="OAK252" s="16"/>
      <c r="OAL252" s="16"/>
      <c r="OAM252" s="16"/>
      <c r="OAN252" s="16"/>
      <c r="OAO252" s="16"/>
      <c r="OAP252" s="16"/>
      <c r="OAQ252" s="16"/>
      <c r="OAR252" s="16"/>
      <c r="OAS252" s="16"/>
      <c r="OAT252" s="16"/>
      <c r="OAU252" s="16"/>
      <c r="OAV252" s="16"/>
      <c r="OAW252" s="16"/>
      <c r="OAX252" s="16"/>
      <c r="OAY252" s="16"/>
      <c r="OAZ252" s="16"/>
      <c r="OBA252" s="16"/>
      <c r="OBB252" s="16"/>
      <c r="OBC252" s="16"/>
      <c r="OBD252" s="16"/>
      <c r="OBE252" s="16"/>
      <c r="OBF252" s="16"/>
      <c r="OBG252" s="16"/>
      <c r="OBH252" s="16"/>
      <c r="OBI252" s="16"/>
      <c r="OBJ252" s="16"/>
      <c r="OBK252" s="16"/>
      <c r="OBL252" s="16"/>
      <c r="OBM252" s="16"/>
      <c r="OBN252" s="16"/>
      <c r="OBO252" s="16"/>
      <c r="OBP252" s="16"/>
      <c r="OBQ252" s="16"/>
      <c r="OBR252" s="16"/>
      <c r="OBS252" s="16"/>
      <c r="OBT252" s="16"/>
      <c r="OBU252" s="16"/>
      <c r="OBV252" s="16"/>
      <c r="OBW252" s="16"/>
      <c r="OBX252" s="16"/>
      <c r="OBY252" s="16"/>
      <c r="OBZ252" s="16"/>
      <c r="OCA252" s="16"/>
      <c r="OCB252" s="16"/>
      <c r="OCC252" s="16"/>
      <c r="OCD252" s="16"/>
      <c r="OCE252" s="16"/>
      <c r="OCF252" s="16"/>
      <c r="OCG252" s="16"/>
      <c r="OCH252" s="16"/>
      <c r="OCI252" s="16"/>
      <c r="OCJ252" s="16"/>
      <c r="OCK252" s="16"/>
      <c r="OCL252" s="16"/>
      <c r="OCM252" s="16"/>
      <c r="OCN252" s="16"/>
      <c r="OCO252" s="16"/>
      <c r="OCP252" s="16"/>
      <c r="OCQ252" s="16"/>
      <c r="OCR252" s="16"/>
      <c r="OCS252" s="16"/>
      <c r="OCT252" s="16"/>
      <c r="OCU252" s="16"/>
      <c r="OCV252" s="16"/>
      <c r="OCW252" s="16"/>
      <c r="OCX252" s="16"/>
      <c r="OCY252" s="16"/>
      <c r="OCZ252" s="16"/>
      <c r="ODA252" s="16"/>
      <c r="ODB252" s="16"/>
      <c r="ODC252" s="16"/>
      <c r="ODD252" s="16"/>
      <c r="ODE252" s="16"/>
      <c r="ODF252" s="16"/>
      <c r="ODG252" s="16"/>
      <c r="ODH252" s="16"/>
      <c r="ODI252" s="16"/>
      <c r="ODJ252" s="16"/>
      <c r="ODK252" s="16"/>
      <c r="ODL252" s="16"/>
      <c r="ODM252" s="16"/>
      <c r="ODN252" s="16"/>
      <c r="ODO252" s="16"/>
      <c r="ODP252" s="16"/>
      <c r="ODQ252" s="16"/>
      <c r="ODR252" s="16"/>
      <c r="ODS252" s="16"/>
      <c r="ODT252" s="16"/>
      <c r="ODU252" s="16"/>
      <c r="ODV252" s="16"/>
      <c r="ODW252" s="16"/>
      <c r="ODX252" s="16"/>
      <c r="ODY252" s="16"/>
      <c r="ODZ252" s="16"/>
      <c r="OEA252" s="16"/>
      <c r="OEB252" s="16"/>
      <c r="OEC252" s="16"/>
      <c r="OED252" s="16"/>
      <c r="OEE252" s="16"/>
      <c r="OEF252" s="16"/>
      <c r="OEG252" s="16"/>
      <c r="OEH252" s="16"/>
      <c r="OEI252" s="16"/>
      <c r="OEJ252" s="16"/>
      <c r="OEK252" s="16"/>
      <c r="OEL252" s="16"/>
      <c r="OEM252" s="16"/>
      <c r="OEN252" s="16"/>
      <c r="OEO252" s="16"/>
      <c r="OEP252" s="16"/>
      <c r="OEQ252" s="16"/>
      <c r="OER252" s="16"/>
      <c r="OES252" s="16"/>
      <c r="OET252" s="16"/>
      <c r="OEU252" s="16"/>
      <c r="OEV252" s="16"/>
      <c r="OEW252" s="16"/>
      <c r="OEX252" s="16"/>
      <c r="OEY252" s="16"/>
      <c r="OEZ252" s="16"/>
      <c r="OFA252" s="16"/>
      <c r="OFB252" s="16"/>
      <c r="OFC252" s="16"/>
      <c r="OFD252" s="16"/>
      <c r="OFE252" s="16"/>
      <c r="OFF252" s="16"/>
      <c r="OFG252" s="16"/>
      <c r="OFH252" s="16"/>
      <c r="OFI252" s="16"/>
      <c r="OFJ252" s="16"/>
      <c r="OFK252" s="16"/>
      <c r="OFL252" s="16"/>
      <c r="OFM252" s="16"/>
      <c r="OFN252" s="16"/>
      <c r="OFO252" s="16"/>
      <c r="OFP252" s="16"/>
      <c r="OFQ252" s="16"/>
      <c r="OFR252" s="16"/>
      <c r="OFS252" s="16"/>
      <c r="OFT252" s="16"/>
      <c r="OFU252" s="16"/>
      <c r="OFV252" s="16"/>
      <c r="OFW252" s="16"/>
      <c r="OFX252" s="16"/>
      <c r="OFY252" s="16"/>
      <c r="OFZ252" s="16"/>
      <c r="OGA252" s="16"/>
      <c r="OGB252" s="16"/>
      <c r="OGC252" s="16"/>
      <c r="OGD252" s="16"/>
      <c r="OGE252" s="16"/>
      <c r="OGF252" s="16"/>
      <c r="OGG252" s="16"/>
      <c r="OGH252" s="16"/>
      <c r="OGI252" s="16"/>
      <c r="OGJ252" s="16"/>
      <c r="OGK252" s="16"/>
      <c r="OGL252" s="16"/>
      <c r="OGM252" s="16"/>
      <c r="OGN252" s="16"/>
      <c r="OGO252" s="16"/>
      <c r="OGP252" s="16"/>
      <c r="OGQ252" s="16"/>
      <c r="OGR252" s="16"/>
      <c r="OGS252" s="16"/>
      <c r="OGT252" s="16"/>
      <c r="OGU252" s="16"/>
      <c r="OGV252" s="16"/>
      <c r="OGW252" s="16"/>
      <c r="OGX252" s="16"/>
      <c r="OGY252" s="16"/>
      <c r="OGZ252" s="16"/>
      <c r="OHA252" s="16"/>
      <c r="OHB252" s="16"/>
      <c r="OHC252" s="16"/>
      <c r="OHD252" s="16"/>
      <c r="OHE252" s="16"/>
      <c r="OHF252" s="16"/>
      <c r="OHG252" s="16"/>
      <c r="OHH252" s="16"/>
      <c r="OHI252" s="16"/>
      <c r="OHJ252" s="16"/>
      <c r="OHK252" s="16"/>
      <c r="OHL252" s="16"/>
      <c r="OHM252" s="16"/>
      <c r="OHN252" s="16"/>
      <c r="OHO252" s="16"/>
      <c r="OHP252" s="16"/>
      <c r="OHQ252" s="16"/>
      <c r="OHR252" s="16"/>
      <c r="OHS252" s="16"/>
      <c r="OHT252" s="16"/>
      <c r="OHU252" s="16"/>
      <c r="OHV252" s="16"/>
      <c r="OHW252" s="16"/>
      <c r="OHX252" s="16"/>
      <c r="OHY252" s="16"/>
      <c r="OHZ252" s="16"/>
      <c r="OIA252" s="16"/>
      <c r="OIB252" s="16"/>
      <c r="OIC252" s="16"/>
      <c r="OID252" s="16"/>
      <c r="OIE252" s="16"/>
      <c r="OIF252" s="16"/>
      <c r="OIG252" s="16"/>
      <c r="OIH252" s="16"/>
      <c r="OII252" s="16"/>
      <c r="OIJ252" s="16"/>
      <c r="OIK252" s="16"/>
      <c r="OIL252" s="16"/>
      <c r="OIM252" s="16"/>
      <c r="OIN252" s="16"/>
      <c r="OIO252" s="16"/>
      <c r="OIP252" s="16"/>
      <c r="OIQ252" s="16"/>
      <c r="OIR252" s="16"/>
      <c r="OIS252" s="16"/>
      <c r="OIT252" s="16"/>
      <c r="OIU252" s="16"/>
      <c r="OIV252" s="16"/>
      <c r="OIW252" s="16"/>
      <c r="OIX252" s="16"/>
      <c r="OIY252" s="16"/>
      <c r="OIZ252" s="16"/>
      <c r="OJA252" s="16"/>
      <c r="OJB252" s="16"/>
      <c r="OJC252" s="16"/>
      <c r="OJD252" s="16"/>
      <c r="OJE252" s="16"/>
      <c r="OJF252" s="16"/>
      <c r="OJG252" s="16"/>
      <c r="OJH252" s="16"/>
      <c r="OJI252" s="16"/>
      <c r="OJJ252" s="16"/>
      <c r="OJK252" s="16"/>
      <c r="OJL252" s="16"/>
      <c r="OJM252" s="16"/>
      <c r="OJN252" s="16"/>
      <c r="OJO252" s="16"/>
      <c r="OJP252" s="16"/>
      <c r="OJQ252" s="16"/>
      <c r="OJR252" s="16"/>
      <c r="OJS252" s="16"/>
      <c r="OJT252" s="16"/>
      <c r="OJU252" s="16"/>
      <c r="OJV252" s="16"/>
      <c r="OJW252" s="16"/>
      <c r="OJX252" s="16"/>
      <c r="OJY252" s="16"/>
      <c r="OJZ252" s="16"/>
      <c r="OKA252" s="16"/>
      <c r="OKB252" s="16"/>
      <c r="OKC252" s="16"/>
      <c r="OKD252" s="16"/>
      <c r="OKE252" s="16"/>
      <c r="OKF252" s="16"/>
      <c r="OKG252" s="16"/>
      <c r="OKH252" s="16"/>
      <c r="OKI252" s="16"/>
      <c r="OKJ252" s="16"/>
      <c r="OKK252" s="16"/>
      <c r="OKL252" s="16"/>
      <c r="OKM252" s="16"/>
      <c r="OKN252" s="16"/>
      <c r="OKO252" s="16"/>
      <c r="OKP252" s="16"/>
      <c r="OKQ252" s="16"/>
      <c r="OKR252" s="16"/>
      <c r="OKS252" s="16"/>
      <c r="OKT252" s="16"/>
      <c r="OKU252" s="16"/>
      <c r="OKV252" s="16"/>
      <c r="OKW252" s="16"/>
      <c r="OKX252" s="16"/>
      <c r="OKY252" s="16"/>
      <c r="OKZ252" s="16"/>
      <c r="OLA252" s="16"/>
      <c r="OLB252" s="16"/>
      <c r="OLC252" s="16"/>
      <c r="OLD252" s="16"/>
      <c r="OLE252" s="16"/>
      <c r="OLF252" s="16"/>
      <c r="OLG252" s="16"/>
      <c r="OLH252" s="16"/>
      <c r="OLI252" s="16"/>
      <c r="OLJ252" s="16"/>
      <c r="OLK252" s="16"/>
      <c r="OLL252" s="16"/>
      <c r="OLM252" s="16"/>
      <c r="OLN252" s="16"/>
      <c r="OLO252" s="16"/>
      <c r="OLP252" s="16"/>
      <c r="OLQ252" s="16"/>
      <c r="OLR252" s="16"/>
      <c r="OLS252" s="16"/>
      <c r="OLT252" s="16"/>
      <c r="OLU252" s="16"/>
      <c r="OLV252" s="16"/>
      <c r="OLW252" s="16"/>
      <c r="OLX252" s="16"/>
      <c r="OLY252" s="16"/>
      <c r="OLZ252" s="16"/>
      <c r="OMA252" s="16"/>
      <c r="OMB252" s="16"/>
      <c r="OMC252" s="16"/>
      <c r="OMD252" s="16"/>
      <c r="OME252" s="16"/>
      <c r="OMF252" s="16"/>
      <c r="OMG252" s="16"/>
      <c r="OMH252" s="16"/>
      <c r="OMI252" s="16"/>
      <c r="OMJ252" s="16"/>
      <c r="OMK252" s="16"/>
      <c r="OML252" s="16"/>
      <c r="OMM252" s="16"/>
      <c r="OMN252" s="16"/>
      <c r="OMO252" s="16"/>
      <c r="OMP252" s="16"/>
      <c r="OMQ252" s="16"/>
      <c r="OMR252" s="16"/>
      <c r="OMS252" s="16"/>
      <c r="OMT252" s="16"/>
      <c r="OMU252" s="16"/>
      <c r="OMV252" s="16"/>
      <c r="OMW252" s="16"/>
      <c r="OMX252" s="16"/>
      <c r="OMY252" s="16"/>
      <c r="OMZ252" s="16"/>
      <c r="ONA252" s="16"/>
      <c r="ONB252" s="16"/>
      <c r="ONC252" s="16"/>
      <c r="OND252" s="16"/>
      <c r="ONE252" s="16"/>
      <c r="ONF252" s="16"/>
      <c r="ONG252" s="16"/>
      <c r="ONH252" s="16"/>
      <c r="ONI252" s="16"/>
      <c r="ONJ252" s="16"/>
      <c r="ONK252" s="16"/>
      <c r="ONL252" s="16"/>
      <c r="ONM252" s="16"/>
      <c r="ONN252" s="16"/>
      <c r="ONO252" s="16"/>
      <c r="ONP252" s="16"/>
      <c r="ONQ252" s="16"/>
      <c r="ONR252" s="16"/>
      <c r="ONS252" s="16"/>
      <c r="ONT252" s="16"/>
      <c r="ONU252" s="16"/>
      <c r="ONV252" s="16"/>
      <c r="ONW252" s="16"/>
      <c r="ONX252" s="16"/>
      <c r="ONY252" s="16"/>
      <c r="ONZ252" s="16"/>
      <c r="OOA252" s="16"/>
      <c r="OOB252" s="16"/>
      <c r="OOC252" s="16"/>
      <c r="OOD252" s="16"/>
      <c r="OOE252" s="16"/>
      <c r="OOF252" s="16"/>
      <c r="OOG252" s="16"/>
      <c r="OOH252" s="16"/>
      <c r="OOI252" s="16"/>
      <c r="OOJ252" s="16"/>
      <c r="OOK252" s="16"/>
      <c r="OOL252" s="16"/>
      <c r="OOM252" s="16"/>
      <c r="OON252" s="16"/>
      <c r="OOO252" s="16"/>
      <c r="OOP252" s="16"/>
      <c r="OOQ252" s="16"/>
      <c r="OOR252" s="16"/>
      <c r="OOS252" s="16"/>
      <c r="OOT252" s="16"/>
      <c r="OOU252" s="16"/>
      <c r="OOV252" s="16"/>
      <c r="OOW252" s="16"/>
      <c r="OOX252" s="16"/>
      <c r="OOY252" s="16"/>
      <c r="OOZ252" s="16"/>
      <c r="OPA252" s="16"/>
      <c r="OPB252" s="16"/>
      <c r="OPC252" s="16"/>
      <c r="OPD252" s="16"/>
      <c r="OPE252" s="16"/>
      <c r="OPF252" s="16"/>
      <c r="OPG252" s="16"/>
      <c r="OPH252" s="16"/>
      <c r="OPI252" s="16"/>
      <c r="OPJ252" s="16"/>
      <c r="OPK252" s="16"/>
      <c r="OPL252" s="16"/>
      <c r="OPM252" s="16"/>
      <c r="OPN252" s="16"/>
      <c r="OPO252" s="16"/>
      <c r="OPP252" s="16"/>
      <c r="OPQ252" s="16"/>
      <c r="OPR252" s="16"/>
      <c r="OPS252" s="16"/>
      <c r="OPT252" s="16"/>
      <c r="OPU252" s="16"/>
      <c r="OPV252" s="16"/>
      <c r="OPW252" s="16"/>
      <c r="OPX252" s="16"/>
      <c r="OPY252" s="16"/>
      <c r="OPZ252" s="16"/>
      <c r="OQA252" s="16"/>
      <c r="OQB252" s="16"/>
      <c r="OQC252" s="16"/>
      <c r="OQD252" s="16"/>
      <c r="OQE252" s="16"/>
      <c r="OQF252" s="16"/>
      <c r="OQG252" s="16"/>
      <c r="OQH252" s="16"/>
      <c r="OQI252" s="16"/>
      <c r="OQJ252" s="16"/>
      <c r="OQK252" s="16"/>
      <c r="OQL252" s="16"/>
      <c r="OQM252" s="16"/>
      <c r="OQN252" s="16"/>
      <c r="OQO252" s="16"/>
      <c r="OQP252" s="16"/>
      <c r="OQQ252" s="16"/>
      <c r="OQR252" s="16"/>
      <c r="OQS252" s="16"/>
      <c r="OQT252" s="16"/>
      <c r="OQU252" s="16"/>
      <c r="OQV252" s="16"/>
      <c r="OQW252" s="16"/>
      <c r="OQX252" s="16"/>
      <c r="OQY252" s="16"/>
      <c r="OQZ252" s="16"/>
      <c r="ORA252" s="16"/>
      <c r="ORB252" s="16"/>
      <c r="ORC252" s="16"/>
      <c r="ORD252" s="16"/>
      <c r="ORE252" s="16"/>
      <c r="ORF252" s="16"/>
      <c r="ORG252" s="16"/>
      <c r="ORH252" s="16"/>
      <c r="ORI252" s="16"/>
      <c r="ORJ252" s="16"/>
      <c r="ORK252" s="16"/>
      <c r="ORL252" s="16"/>
      <c r="ORM252" s="16"/>
      <c r="ORN252" s="16"/>
      <c r="ORO252" s="16"/>
      <c r="ORP252" s="16"/>
      <c r="ORQ252" s="16"/>
      <c r="ORR252" s="16"/>
      <c r="ORS252" s="16"/>
      <c r="ORT252" s="16"/>
      <c r="ORU252" s="16"/>
      <c r="ORV252" s="16"/>
      <c r="ORW252" s="16"/>
      <c r="ORX252" s="16"/>
      <c r="ORY252" s="16"/>
      <c r="ORZ252" s="16"/>
      <c r="OSA252" s="16"/>
      <c r="OSB252" s="16"/>
      <c r="OSC252" s="16"/>
      <c r="OSD252" s="16"/>
      <c r="OSE252" s="16"/>
      <c r="OSF252" s="16"/>
      <c r="OSG252" s="16"/>
      <c r="OSH252" s="16"/>
      <c r="OSI252" s="16"/>
      <c r="OSJ252" s="16"/>
      <c r="OSK252" s="16"/>
      <c r="OSL252" s="16"/>
      <c r="OSM252" s="16"/>
      <c r="OSN252" s="16"/>
      <c r="OSO252" s="16"/>
      <c r="OSP252" s="16"/>
      <c r="OSQ252" s="16"/>
      <c r="OSR252" s="16"/>
      <c r="OSS252" s="16"/>
      <c r="OST252" s="16"/>
      <c r="OSU252" s="16"/>
      <c r="OSV252" s="16"/>
      <c r="OSW252" s="16"/>
      <c r="OSX252" s="16"/>
      <c r="OSY252" s="16"/>
      <c r="OSZ252" s="16"/>
      <c r="OTA252" s="16"/>
      <c r="OTB252" s="16"/>
      <c r="OTC252" s="16"/>
      <c r="OTD252" s="16"/>
      <c r="OTE252" s="16"/>
      <c r="OTF252" s="16"/>
      <c r="OTG252" s="16"/>
      <c r="OTH252" s="16"/>
      <c r="OTI252" s="16"/>
      <c r="OTJ252" s="16"/>
      <c r="OTK252" s="16"/>
      <c r="OTL252" s="16"/>
      <c r="OTM252" s="16"/>
      <c r="OTN252" s="16"/>
      <c r="OTO252" s="16"/>
      <c r="OTP252" s="16"/>
      <c r="OTQ252" s="16"/>
      <c r="OTR252" s="16"/>
      <c r="OTS252" s="16"/>
      <c r="OTT252" s="16"/>
      <c r="OTU252" s="16"/>
      <c r="OTV252" s="16"/>
      <c r="OTW252" s="16"/>
      <c r="OTX252" s="16"/>
      <c r="OTY252" s="16"/>
      <c r="OTZ252" s="16"/>
      <c r="OUA252" s="16"/>
      <c r="OUB252" s="16"/>
      <c r="OUC252" s="16"/>
      <c r="OUD252" s="16"/>
      <c r="OUE252" s="16"/>
      <c r="OUF252" s="16"/>
      <c r="OUG252" s="16"/>
      <c r="OUH252" s="16"/>
      <c r="OUI252" s="16"/>
      <c r="OUJ252" s="16"/>
      <c r="OUK252" s="16"/>
      <c r="OUL252" s="16"/>
      <c r="OUM252" s="16"/>
      <c r="OUN252" s="16"/>
      <c r="OUO252" s="16"/>
      <c r="OUP252" s="16"/>
      <c r="OUQ252" s="16"/>
      <c r="OUR252" s="16"/>
      <c r="OUS252" s="16"/>
      <c r="OUT252" s="16"/>
      <c r="OUU252" s="16"/>
      <c r="OUV252" s="16"/>
      <c r="OUW252" s="16"/>
      <c r="OUX252" s="16"/>
      <c r="OUY252" s="16"/>
      <c r="OUZ252" s="16"/>
      <c r="OVA252" s="16"/>
      <c r="OVB252" s="16"/>
      <c r="OVC252" s="16"/>
      <c r="OVD252" s="16"/>
      <c r="OVE252" s="16"/>
      <c r="OVF252" s="16"/>
      <c r="OVG252" s="16"/>
      <c r="OVH252" s="16"/>
      <c r="OVI252" s="16"/>
      <c r="OVJ252" s="16"/>
      <c r="OVK252" s="16"/>
      <c r="OVL252" s="16"/>
      <c r="OVM252" s="16"/>
      <c r="OVN252" s="16"/>
      <c r="OVO252" s="16"/>
      <c r="OVP252" s="16"/>
      <c r="OVQ252" s="16"/>
      <c r="OVR252" s="16"/>
      <c r="OVS252" s="16"/>
      <c r="OVT252" s="16"/>
      <c r="OVU252" s="16"/>
      <c r="OVV252" s="16"/>
      <c r="OVW252" s="16"/>
      <c r="OVX252" s="16"/>
      <c r="OVY252" s="16"/>
      <c r="OVZ252" s="16"/>
      <c r="OWA252" s="16"/>
      <c r="OWB252" s="16"/>
      <c r="OWC252" s="16"/>
      <c r="OWD252" s="16"/>
      <c r="OWE252" s="16"/>
      <c r="OWF252" s="16"/>
      <c r="OWG252" s="16"/>
      <c r="OWH252" s="16"/>
      <c r="OWI252" s="16"/>
      <c r="OWJ252" s="16"/>
      <c r="OWK252" s="16"/>
      <c r="OWL252" s="16"/>
      <c r="OWM252" s="16"/>
      <c r="OWN252" s="16"/>
      <c r="OWO252" s="16"/>
      <c r="OWP252" s="16"/>
      <c r="OWQ252" s="16"/>
      <c r="OWR252" s="16"/>
      <c r="OWS252" s="16"/>
      <c r="OWT252" s="16"/>
      <c r="OWU252" s="16"/>
      <c r="OWV252" s="16"/>
      <c r="OWW252" s="16"/>
      <c r="OWX252" s="16"/>
      <c r="OWY252" s="16"/>
      <c r="OWZ252" s="16"/>
      <c r="OXA252" s="16"/>
      <c r="OXB252" s="16"/>
      <c r="OXC252" s="16"/>
      <c r="OXD252" s="16"/>
      <c r="OXE252" s="16"/>
      <c r="OXF252" s="16"/>
      <c r="OXG252" s="16"/>
      <c r="OXH252" s="16"/>
      <c r="OXI252" s="16"/>
      <c r="OXJ252" s="16"/>
      <c r="OXK252" s="16"/>
      <c r="OXL252" s="16"/>
      <c r="OXM252" s="16"/>
      <c r="OXN252" s="16"/>
      <c r="OXO252" s="16"/>
      <c r="OXP252" s="16"/>
      <c r="OXQ252" s="16"/>
      <c r="OXR252" s="16"/>
      <c r="OXS252" s="16"/>
      <c r="OXT252" s="16"/>
      <c r="OXU252" s="16"/>
      <c r="OXV252" s="16"/>
      <c r="OXW252" s="16"/>
      <c r="OXX252" s="16"/>
      <c r="OXY252" s="16"/>
      <c r="OXZ252" s="16"/>
      <c r="OYA252" s="16"/>
      <c r="OYB252" s="16"/>
      <c r="OYC252" s="16"/>
      <c r="OYD252" s="16"/>
      <c r="OYE252" s="16"/>
      <c r="OYF252" s="16"/>
      <c r="OYG252" s="16"/>
      <c r="OYH252" s="16"/>
      <c r="OYI252" s="16"/>
      <c r="OYJ252" s="16"/>
      <c r="OYK252" s="16"/>
      <c r="OYL252" s="16"/>
      <c r="OYM252" s="16"/>
      <c r="OYN252" s="16"/>
      <c r="OYO252" s="16"/>
      <c r="OYP252" s="16"/>
      <c r="OYQ252" s="16"/>
      <c r="OYR252" s="16"/>
      <c r="OYS252" s="16"/>
      <c r="OYT252" s="16"/>
      <c r="OYU252" s="16"/>
      <c r="OYV252" s="16"/>
      <c r="OYW252" s="16"/>
      <c r="OYX252" s="16"/>
      <c r="OYY252" s="16"/>
      <c r="OYZ252" s="16"/>
      <c r="OZA252" s="16"/>
      <c r="OZB252" s="16"/>
      <c r="OZC252" s="16"/>
      <c r="OZD252" s="16"/>
      <c r="OZE252" s="16"/>
      <c r="OZF252" s="16"/>
      <c r="OZG252" s="16"/>
      <c r="OZH252" s="16"/>
      <c r="OZI252" s="16"/>
      <c r="OZJ252" s="16"/>
      <c r="OZK252" s="16"/>
      <c r="OZL252" s="16"/>
      <c r="OZM252" s="16"/>
      <c r="OZN252" s="16"/>
      <c r="OZO252" s="16"/>
      <c r="OZP252" s="16"/>
      <c r="OZQ252" s="16"/>
      <c r="OZR252" s="16"/>
      <c r="OZS252" s="16"/>
      <c r="OZT252" s="16"/>
      <c r="OZU252" s="16"/>
      <c r="OZV252" s="16"/>
      <c r="OZW252" s="16"/>
      <c r="OZX252" s="16"/>
      <c r="OZY252" s="16"/>
      <c r="OZZ252" s="16"/>
      <c r="PAA252" s="16"/>
      <c r="PAB252" s="16"/>
      <c r="PAC252" s="16"/>
      <c r="PAD252" s="16"/>
      <c r="PAE252" s="16"/>
      <c r="PAF252" s="16"/>
      <c r="PAG252" s="16"/>
      <c r="PAH252" s="16"/>
      <c r="PAI252" s="16"/>
      <c r="PAJ252" s="16"/>
      <c r="PAK252" s="16"/>
      <c r="PAL252" s="16"/>
      <c r="PAM252" s="16"/>
      <c r="PAN252" s="16"/>
      <c r="PAO252" s="16"/>
      <c r="PAP252" s="16"/>
      <c r="PAQ252" s="16"/>
      <c r="PAR252" s="16"/>
      <c r="PAS252" s="16"/>
      <c r="PAT252" s="16"/>
      <c r="PAU252" s="16"/>
      <c r="PAV252" s="16"/>
      <c r="PAW252" s="16"/>
      <c r="PAX252" s="16"/>
      <c r="PAY252" s="16"/>
      <c r="PAZ252" s="16"/>
      <c r="PBA252" s="16"/>
      <c r="PBB252" s="16"/>
      <c r="PBC252" s="16"/>
      <c r="PBD252" s="16"/>
      <c r="PBE252" s="16"/>
      <c r="PBF252" s="16"/>
      <c r="PBG252" s="16"/>
      <c r="PBH252" s="16"/>
      <c r="PBI252" s="16"/>
      <c r="PBJ252" s="16"/>
      <c r="PBK252" s="16"/>
      <c r="PBL252" s="16"/>
      <c r="PBM252" s="16"/>
      <c r="PBN252" s="16"/>
      <c r="PBO252" s="16"/>
      <c r="PBP252" s="16"/>
      <c r="PBQ252" s="16"/>
      <c r="PBR252" s="16"/>
      <c r="PBS252" s="16"/>
      <c r="PBT252" s="16"/>
      <c r="PBU252" s="16"/>
      <c r="PBV252" s="16"/>
      <c r="PBW252" s="16"/>
      <c r="PBX252" s="16"/>
      <c r="PBY252" s="16"/>
      <c r="PBZ252" s="16"/>
      <c r="PCA252" s="16"/>
      <c r="PCB252" s="16"/>
      <c r="PCC252" s="16"/>
      <c r="PCD252" s="16"/>
      <c r="PCE252" s="16"/>
      <c r="PCF252" s="16"/>
      <c r="PCG252" s="16"/>
      <c r="PCH252" s="16"/>
      <c r="PCI252" s="16"/>
      <c r="PCJ252" s="16"/>
      <c r="PCK252" s="16"/>
      <c r="PCL252" s="16"/>
      <c r="PCM252" s="16"/>
      <c r="PCN252" s="16"/>
      <c r="PCO252" s="16"/>
      <c r="PCP252" s="16"/>
      <c r="PCQ252" s="16"/>
      <c r="PCR252" s="16"/>
      <c r="PCS252" s="16"/>
      <c r="PCT252" s="16"/>
      <c r="PCU252" s="16"/>
      <c r="PCV252" s="16"/>
      <c r="PCW252" s="16"/>
      <c r="PCX252" s="16"/>
      <c r="PCY252" s="16"/>
      <c r="PCZ252" s="16"/>
      <c r="PDA252" s="16"/>
      <c r="PDB252" s="16"/>
      <c r="PDC252" s="16"/>
      <c r="PDD252" s="16"/>
      <c r="PDE252" s="16"/>
      <c r="PDF252" s="16"/>
      <c r="PDG252" s="16"/>
      <c r="PDH252" s="16"/>
      <c r="PDI252" s="16"/>
      <c r="PDJ252" s="16"/>
      <c r="PDK252" s="16"/>
      <c r="PDL252" s="16"/>
      <c r="PDM252" s="16"/>
      <c r="PDN252" s="16"/>
      <c r="PDO252" s="16"/>
      <c r="PDP252" s="16"/>
      <c r="PDQ252" s="16"/>
      <c r="PDR252" s="16"/>
      <c r="PDS252" s="16"/>
      <c r="PDT252" s="16"/>
      <c r="PDU252" s="16"/>
      <c r="PDV252" s="16"/>
      <c r="PDW252" s="16"/>
      <c r="PDX252" s="16"/>
      <c r="PDY252" s="16"/>
      <c r="PDZ252" s="16"/>
      <c r="PEA252" s="16"/>
      <c r="PEB252" s="16"/>
      <c r="PEC252" s="16"/>
      <c r="PED252" s="16"/>
      <c r="PEE252" s="16"/>
      <c r="PEF252" s="16"/>
      <c r="PEG252" s="16"/>
      <c r="PEH252" s="16"/>
      <c r="PEI252" s="16"/>
      <c r="PEJ252" s="16"/>
      <c r="PEK252" s="16"/>
      <c r="PEL252" s="16"/>
      <c r="PEM252" s="16"/>
      <c r="PEN252" s="16"/>
      <c r="PEO252" s="16"/>
      <c r="PEP252" s="16"/>
      <c r="PEQ252" s="16"/>
      <c r="PER252" s="16"/>
      <c r="PES252" s="16"/>
      <c r="PET252" s="16"/>
      <c r="PEU252" s="16"/>
      <c r="PEV252" s="16"/>
      <c r="PEW252" s="16"/>
      <c r="PEX252" s="16"/>
      <c r="PEY252" s="16"/>
      <c r="PEZ252" s="16"/>
      <c r="PFA252" s="16"/>
      <c r="PFB252" s="16"/>
      <c r="PFC252" s="16"/>
      <c r="PFD252" s="16"/>
      <c r="PFE252" s="16"/>
      <c r="PFF252" s="16"/>
      <c r="PFG252" s="16"/>
      <c r="PFH252" s="16"/>
      <c r="PFI252" s="16"/>
      <c r="PFJ252" s="16"/>
      <c r="PFK252" s="16"/>
      <c r="PFL252" s="16"/>
      <c r="PFM252" s="16"/>
      <c r="PFN252" s="16"/>
      <c r="PFO252" s="16"/>
      <c r="PFP252" s="16"/>
      <c r="PFQ252" s="16"/>
      <c r="PFR252" s="16"/>
      <c r="PFS252" s="16"/>
      <c r="PFT252" s="16"/>
      <c r="PFU252" s="16"/>
      <c r="PFV252" s="16"/>
      <c r="PFW252" s="16"/>
      <c r="PFX252" s="16"/>
      <c r="PFY252" s="16"/>
      <c r="PFZ252" s="16"/>
      <c r="PGA252" s="16"/>
      <c r="PGB252" s="16"/>
      <c r="PGC252" s="16"/>
      <c r="PGD252" s="16"/>
      <c r="PGE252" s="16"/>
      <c r="PGF252" s="16"/>
      <c r="PGG252" s="16"/>
      <c r="PGH252" s="16"/>
      <c r="PGI252" s="16"/>
      <c r="PGJ252" s="16"/>
      <c r="PGK252" s="16"/>
      <c r="PGL252" s="16"/>
      <c r="PGM252" s="16"/>
      <c r="PGN252" s="16"/>
      <c r="PGO252" s="16"/>
      <c r="PGP252" s="16"/>
      <c r="PGQ252" s="16"/>
      <c r="PGR252" s="16"/>
      <c r="PGS252" s="16"/>
      <c r="PGT252" s="16"/>
      <c r="PGU252" s="16"/>
      <c r="PGV252" s="16"/>
      <c r="PGW252" s="16"/>
      <c r="PGX252" s="16"/>
      <c r="PGY252" s="16"/>
      <c r="PGZ252" s="16"/>
      <c r="PHA252" s="16"/>
      <c r="PHB252" s="16"/>
      <c r="PHC252" s="16"/>
      <c r="PHD252" s="16"/>
      <c r="PHE252" s="16"/>
      <c r="PHF252" s="16"/>
      <c r="PHG252" s="16"/>
      <c r="PHH252" s="16"/>
      <c r="PHI252" s="16"/>
      <c r="PHJ252" s="16"/>
      <c r="PHK252" s="16"/>
      <c r="PHL252" s="16"/>
      <c r="PHM252" s="16"/>
      <c r="PHN252" s="16"/>
      <c r="PHO252" s="16"/>
      <c r="PHP252" s="16"/>
      <c r="PHQ252" s="16"/>
      <c r="PHR252" s="16"/>
      <c r="PHS252" s="16"/>
      <c r="PHT252" s="16"/>
      <c r="PHU252" s="16"/>
      <c r="PHV252" s="16"/>
      <c r="PHW252" s="16"/>
      <c r="PHX252" s="16"/>
      <c r="PHY252" s="16"/>
      <c r="PHZ252" s="16"/>
      <c r="PIA252" s="16"/>
      <c r="PIB252" s="16"/>
      <c r="PIC252" s="16"/>
      <c r="PID252" s="16"/>
      <c r="PIE252" s="16"/>
      <c r="PIF252" s="16"/>
      <c r="PIG252" s="16"/>
      <c r="PIH252" s="16"/>
      <c r="PII252" s="16"/>
      <c r="PIJ252" s="16"/>
      <c r="PIK252" s="16"/>
      <c r="PIL252" s="16"/>
      <c r="PIM252" s="16"/>
      <c r="PIN252" s="16"/>
      <c r="PIO252" s="16"/>
      <c r="PIP252" s="16"/>
      <c r="PIQ252" s="16"/>
      <c r="PIR252" s="16"/>
      <c r="PIS252" s="16"/>
      <c r="PIT252" s="16"/>
      <c r="PIU252" s="16"/>
      <c r="PIV252" s="16"/>
      <c r="PIW252" s="16"/>
      <c r="PIX252" s="16"/>
      <c r="PIY252" s="16"/>
      <c r="PIZ252" s="16"/>
      <c r="PJA252" s="16"/>
      <c r="PJB252" s="16"/>
      <c r="PJC252" s="16"/>
      <c r="PJD252" s="16"/>
      <c r="PJE252" s="16"/>
      <c r="PJF252" s="16"/>
      <c r="PJG252" s="16"/>
      <c r="PJH252" s="16"/>
      <c r="PJI252" s="16"/>
      <c r="PJJ252" s="16"/>
      <c r="PJK252" s="16"/>
      <c r="PJL252" s="16"/>
      <c r="PJM252" s="16"/>
      <c r="PJN252" s="16"/>
      <c r="PJO252" s="16"/>
      <c r="PJP252" s="16"/>
      <c r="PJQ252" s="16"/>
      <c r="PJR252" s="16"/>
      <c r="PJS252" s="16"/>
      <c r="PJT252" s="16"/>
      <c r="PJU252" s="16"/>
      <c r="PJV252" s="16"/>
      <c r="PJW252" s="16"/>
      <c r="PJX252" s="16"/>
      <c r="PJY252" s="16"/>
      <c r="PJZ252" s="16"/>
      <c r="PKA252" s="16"/>
      <c r="PKB252" s="16"/>
      <c r="PKC252" s="16"/>
      <c r="PKD252" s="16"/>
      <c r="PKE252" s="16"/>
      <c r="PKF252" s="16"/>
      <c r="PKG252" s="16"/>
      <c r="PKH252" s="16"/>
      <c r="PKI252" s="16"/>
      <c r="PKJ252" s="16"/>
      <c r="PKK252" s="16"/>
      <c r="PKL252" s="16"/>
      <c r="PKM252" s="16"/>
      <c r="PKN252" s="16"/>
      <c r="PKO252" s="16"/>
      <c r="PKP252" s="16"/>
      <c r="PKQ252" s="16"/>
      <c r="PKR252" s="16"/>
      <c r="PKS252" s="16"/>
      <c r="PKT252" s="16"/>
      <c r="PKU252" s="16"/>
      <c r="PKV252" s="16"/>
      <c r="PKW252" s="16"/>
      <c r="PKX252" s="16"/>
      <c r="PKY252" s="16"/>
      <c r="PKZ252" s="16"/>
      <c r="PLA252" s="16"/>
      <c r="PLB252" s="16"/>
      <c r="PLC252" s="16"/>
      <c r="PLD252" s="16"/>
      <c r="PLE252" s="16"/>
      <c r="PLF252" s="16"/>
      <c r="PLG252" s="16"/>
      <c r="PLH252" s="16"/>
      <c r="PLI252" s="16"/>
      <c r="PLJ252" s="16"/>
      <c r="PLK252" s="16"/>
      <c r="PLL252" s="16"/>
      <c r="PLM252" s="16"/>
      <c r="PLN252" s="16"/>
      <c r="PLO252" s="16"/>
      <c r="PLP252" s="16"/>
      <c r="PLQ252" s="16"/>
      <c r="PLR252" s="16"/>
      <c r="PLS252" s="16"/>
      <c r="PLT252" s="16"/>
      <c r="PLU252" s="16"/>
      <c r="PLV252" s="16"/>
      <c r="PLW252" s="16"/>
      <c r="PLX252" s="16"/>
      <c r="PLY252" s="16"/>
      <c r="PLZ252" s="16"/>
      <c r="PMA252" s="16"/>
      <c r="PMB252" s="16"/>
      <c r="PMC252" s="16"/>
      <c r="PMD252" s="16"/>
      <c r="PME252" s="16"/>
      <c r="PMF252" s="16"/>
      <c r="PMG252" s="16"/>
      <c r="PMH252" s="16"/>
      <c r="PMI252" s="16"/>
      <c r="PMJ252" s="16"/>
      <c r="PMK252" s="16"/>
      <c r="PML252" s="16"/>
      <c r="PMM252" s="16"/>
      <c r="PMN252" s="16"/>
      <c r="PMO252" s="16"/>
      <c r="PMP252" s="16"/>
      <c r="PMQ252" s="16"/>
      <c r="PMR252" s="16"/>
      <c r="PMS252" s="16"/>
      <c r="PMT252" s="16"/>
      <c r="PMU252" s="16"/>
      <c r="PMV252" s="16"/>
      <c r="PMW252" s="16"/>
      <c r="PMX252" s="16"/>
      <c r="PMY252" s="16"/>
      <c r="PMZ252" s="16"/>
      <c r="PNA252" s="16"/>
      <c r="PNB252" s="16"/>
      <c r="PNC252" s="16"/>
      <c r="PND252" s="16"/>
      <c r="PNE252" s="16"/>
      <c r="PNF252" s="16"/>
      <c r="PNG252" s="16"/>
      <c r="PNH252" s="16"/>
      <c r="PNI252" s="16"/>
      <c r="PNJ252" s="16"/>
      <c r="PNK252" s="16"/>
      <c r="PNL252" s="16"/>
      <c r="PNM252" s="16"/>
      <c r="PNN252" s="16"/>
      <c r="PNO252" s="16"/>
      <c r="PNP252" s="16"/>
      <c r="PNQ252" s="16"/>
      <c r="PNR252" s="16"/>
      <c r="PNS252" s="16"/>
      <c r="PNT252" s="16"/>
      <c r="PNU252" s="16"/>
      <c r="PNV252" s="16"/>
      <c r="PNW252" s="16"/>
      <c r="PNX252" s="16"/>
      <c r="PNY252" s="16"/>
      <c r="PNZ252" s="16"/>
      <c r="POA252" s="16"/>
      <c r="POB252" s="16"/>
      <c r="POC252" s="16"/>
      <c r="POD252" s="16"/>
      <c r="POE252" s="16"/>
      <c r="POF252" s="16"/>
      <c r="POG252" s="16"/>
      <c r="POH252" s="16"/>
      <c r="POI252" s="16"/>
      <c r="POJ252" s="16"/>
      <c r="POK252" s="16"/>
      <c r="POL252" s="16"/>
      <c r="POM252" s="16"/>
      <c r="PON252" s="16"/>
      <c r="POO252" s="16"/>
      <c r="POP252" s="16"/>
      <c r="POQ252" s="16"/>
      <c r="POR252" s="16"/>
      <c r="POS252" s="16"/>
      <c r="POT252" s="16"/>
      <c r="POU252" s="16"/>
      <c r="POV252" s="16"/>
      <c r="POW252" s="16"/>
      <c r="POX252" s="16"/>
      <c r="POY252" s="16"/>
      <c r="POZ252" s="16"/>
      <c r="PPA252" s="16"/>
      <c r="PPB252" s="16"/>
      <c r="PPC252" s="16"/>
      <c r="PPD252" s="16"/>
      <c r="PPE252" s="16"/>
      <c r="PPF252" s="16"/>
      <c r="PPG252" s="16"/>
      <c r="PPH252" s="16"/>
      <c r="PPI252" s="16"/>
      <c r="PPJ252" s="16"/>
      <c r="PPK252" s="16"/>
      <c r="PPL252" s="16"/>
      <c r="PPM252" s="16"/>
      <c r="PPN252" s="16"/>
      <c r="PPO252" s="16"/>
      <c r="PPP252" s="16"/>
      <c r="PPQ252" s="16"/>
      <c r="PPR252" s="16"/>
      <c r="PPS252" s="16"/>
      <c r="PPT252" s="16"/>
      <c r="PPU252" s="16"/>
      <c r="PPV252" s="16"/>
      <c r="PPW252" s="16"/>
      <c r="PPX252" s="16"/>
      <c r="PPY252" s="16"/>
      <c r="PPZ252" s="16"/>
      <c r="PQA252" s="16"/>
      <c r="PQB252" s="16"/>
      <c r="PQC252" s="16"/>
      <c r="PQD252" s="16"/>
      <c r="PQE252" s="16"/>
      <c r="PQF252" s="16"/>
      <c r="PQG252" s="16"/>
      <c r="PQH252" s="16"/>
      <c r="PQI252" s="16"/>
      <c r="PQJ252" s="16"/>
      <c r="PQK252" s="16"/>
      <c r="PQL252" s="16"/>
      <c r="PQM252" s="16"/>
      <c r="PQN252" s="16"/>
      <c r="PQO252" s="16"/>
      <c r="PQP252" s="16"/>
      <c r="PQQ252" s="16"/>
      <c r="PQR252" s="16"/>
      <c r="PQS252" s="16"/>
      <c r="PQT252" s="16"/>
      <c r="PQU252" s="16"/>
      <c r="PQV252" s="16"/>
      <c r="PQW252" s="16"/>
      <c r="PQX252" s="16"/>
      <c r="PQY252" s="16"/>
      <c r="PQZ252" s="16"/>
      <c r="PRA252" s="16"/>
      <c r="PRB252" s="16"/>
      <c r="PRC252" s="16"/>
      <c r="PRD252" s="16"/>
      <c r="PRE252" s="16"/>
      <c r="PRF252" s="16"/>
      <c r="PRG252" s="16"/>
      <c r="PRH252" s="16"/>
      <c r="PRI252" s="16"/>
      <c r="PRJ252" s="16"/>
      <c r="PRK252" s="16"/>
      <c r="PRL252" s="16"/>
      <c r="PRM252" s="16"/>
      <c r="PRN252" s="16"/>
      <c r="PRO252" s="16"/>
      <c r="PRP252" s="16"/>
      <c r="PRQ252" s="16"/>
      <c r="PRR252" s="16"/>
      <c r="PRS252" s="16"/>
      <c r="PRT252" s="16"/>
      <c r="PRU252" s="16"/>
      <c r="PRV252" s="16"/>
      <c r="PRW252" s="16"/>
      <c r="PRX252" s="16"/>
      <c r="PRY252" s="16"/>
      <c r="PRZ252" s="16"/>
      <c r="PSA252" s="16"/>
      <c r="PSB252" s="16"/>
      <c r="PSC252" s="16"/>
      <c r="PSD252" s="16"/>
      <c r="PSE252" s="16"/>
      <c r="PSF252" s="16"/>
      <c r="PSG252" s="16"/>
      <c r="PSH252" s="16"/>
      <c r="PSI252" s="16"/>
      <c r="PSJ252" s="16"/>
      <c r="PSK252" s="16"/>
      <c r="PSL252" s="16"/>
      <c r="PSM252" s="16"/>
      <c r="PSN252" s="16"/>
      <c r="PSO252" s="16"/>
      <c r="PSP252" s="16"/>
      <c r="PSQ252" s="16"/>
      <c r="PSR252" s="16"/>
      <c r="PSS252" s="16"/>
      <c r="PST252" s="16"/>
      <c r="PSU252" s="16"/>
      <c r="PSV252" s="16"/>
      <c r="PSW252" s="16"/>
      <c r="PSX252" s="16"/>
      <c r="PSY252" s="16"/>
      <c r="PSZ252" s="16"/>
      <c r="PTA252" s="16"/>
      <c r="PTB252" s="16"/>
      <c r="PTC252" s="16"/>
      <c r="PTD252" s="16"/>
      <c r="PTE252" s="16"/>
      <c r="PTF252" s="16"/>
      <c r="PTG252" s="16"/>
      <c r="PTH252" s="16"/>
      <c r="PTI252" s="16"/>
      <c r="PTJ252" s="16"/>
      <c r="PTK252" s="16"/>
      <c r="PTL252" s="16"/>
      <c r="PTM252" s="16"/>
      <c r="PTN252" s="16"/>
      <c r="PTO252" s="16"/>
      <c r="PTP252" s="16"/>
      <c r="PTQ252" s="16"/>
      <c r="PTR252" s="16"/>
      <c r="PTS252" s="16"/>
      <c r="PTT252" s="16"/>
      <c r="PTU252" s="16"/>
      <c r="PTV252" s="16"/>
      <c r="PTW252" s="16"/>
      <c r="PTX252" s="16"/>
      <c r="PTY252" s="16"/>
      <c r="PTZ252" s="16"/>
      <c r="PUA252" s="16"/>
      <c r="PUB252" s="16"/>
      <c r="PUC252" s="16"/>
      <c r="PUD252" s="16"/>
      <c r="PUE252" s="16"/>
      <c r="PUF252" s="16"/>
      <c r="PUG252" s="16"/>
      <c r="PUH252" s="16"/>
      <c r="PUI252" s="16"/>
      <c r="PUJ252" s="16"/>
      <c r="PUK252" s="16"/>
      <c r="PUL252" s="16"/>
      <c r="PUM252" s="16"/>
      <c r="PUN252" s="16"/>
      <c r="PUO252" s="16"/>
      <c r="PUP252" s="16"/>
      <c r="PUQ252" s="16"/>
      <c r="PUR252" s="16"/>
      <c r="PUS252" s="16"/>
      <c r="PUT252" s="16"/>
      <c r="PUU252" s="16"/>
      <c r="PUV252" s="16"/>
      <c r="PUW252" s="16"/>
      <c r="PUX252" s="16"/>
      <c r="PUY252" s="16"/>
      <c r="PUZ252" s="16"/>
      <c r="PVA252" s="16"/>
      <c r="PVB252" s="16"/>
      <c r="PVC252" s="16"/>
      <c r="PVD252" s="16"/>
      <c r="PVE252" s="16"/>
      <c r="PVF252" s="16"/>
      <c r="PVG252" s="16"/>
      <c r="PVH252" s="16"/>
      <c r="PVI252" s="16"/>
      <c r="PVJ252" s="16"/>
      <c r="PVK252" s="16"/>
      <c r="PVL252" s="16"/>
      <c r="PVM252" s="16"/>
      <c r="PVN252" s="16"/>
      <c r="PVO252" s="16"/>
      <c r="PVP252" s="16"/>
      <c r="PVQ252" s="16"/>
      <c r="PVR252" s="16"/>
      <c r="PVS252" s="16"/>
      <c r="PVT252" s="16"/>
      <c r="PVU252" s="16"/>
      <c r="PVV252" s="16"/>
      <c r="PVW252" s="16"/>
      <c r="PVX252" s="16"/>
      <c r="PVY252" s="16"/>
      <c r="PVZ252" s="16"/>
      <c r="PWA252" s="16"/>
      <c r="PWB252" s="16"/>
      <c r="PWC252" s="16"/>
      <c r="PWD252" s="16"/>
      <c r="PWE252" s="16"/>
      <c r="PWF252" s="16"/>
      <c r="PWG252" s="16"/>
      <c r="PWH252" s="16"/>
      <c r="PWI252" s="16"/>
      <c r="PWJ252" s="16"/>
      <c r="PWK252" s="16"/>
      <c r="PWL252" s="16"/>
      <c r="PWM252" s="16"/>
      <c r="PWN252" s="16"/>
      <c r="PWO252" s="16"/>
      <c r="PWP252" s="16"/>
      <c r="PWQ252" s="16"/>
      <c r="PWR252" s="16"/>
      <c r="PWS252" s="16"/>
      <c r="PWT252" s="16"/>
      <c r="PWU252" s="16"/>
      <c r="PWV252" s="16"/>
      <c r="PWW252" s="16"/>
      <c r="PWX252" s="16"/>
      <c r="PWY252" s="16"/>
      <c r="PWZ252" s="16"/>
      <c r="PXA252" s="16"/>
      <c r="PXB252" s="16"/>
      <c r="PXC252" s="16"/>
      <c r="PXD252" s="16"/>
      <c r="PXE252" s="16"/>
      <c r="PXF252" s="16"/>
      <c r="PXG252" s="16"/>
      <c r="PXH252" s="16"/>
      <c r="PXI252" s="16"/>
      <c r="PXJ252" s="16"/>
      <c r="PXK252" s="16"/>
      <c r="PXL252" s="16"/>
      <c r="PXM252" s="16"/>
      <c r="PXN252" s="16"/>
      <c r="PXO252" s="16"/>
      <c r="PXP252" s="16"/>
      <c r="PXQ252" s="16"/>
      <c r="PXR252" s="16"/>
      <c r="PXS252" s="16"/>
      <c r="PXT252" s="16"/>
      <c r="PXU252" s="16"/>
      <c r="PXV252" s="16"/>
      <c r="PXW252" s="16"/>
      <c r="PXX252" s="16"/>
      <c r="PXY252" s="16"/>
      <c r="PXZ252" s="16"/>
      <c r="PYA252" s="16"/>
      <c r="PYB252" s="16"/>
      <c r="PYC252" s="16"/>
      <c r="PYD252" s="16"/>
      <c r="PYE252" s="16"/>
      <c r="PYF252" s="16"/>
      <c r="PYG252" s="16"/>
      <c r="PYH252" s="16"/>
      <c r="PYI252" s="16"/>
      <c r="PYJ252" s="16"/>
      <c r="PYK252" s="16"/>
      <c r="PYL252" s="16"/>
      <c r="PYM252" s="16"/>
      <c r="PYN252" s="16"/>
      <c r="PYO252" s="16"/>
      <c r="PYP252" s="16"/>
      <c r="PYQ252" s="16"/>
      <c r="PYR252" s="16"/>
      <c r="PYS252" s="16"/>
      <c r="PYT252" s="16"/>
      <c r="PYU252" s="16"/>
      <c r="PYV252" s="16"/>
      <c r="PYW252" s="16"/>
      <c r="PYX252" s="16"/>
      <c r="PYY252" s="16"/>
      <c r="PYZ252" s="16"/>
      <c r="PZA252" s="16"/>
      <c r="PZB252" s="16"/>
      <c r="PZC252" s="16"/>
      <c r="PZD252" s="16"/>
      <c r="PZE252" s="16"/>
      <c r="PZF252" s="16"/>
      <c r="PZG252" s="16"/>
      <c r="PZH252" s="16"/>
      <c r="PZI252" s="16"/>
      <c r="PZJ252" s="16"/>
      <c r="PZK252" s="16"/>
      <c r="PZL252" s="16"/>
      <c r="PZM252" s="16"/>
      <c r="PZN252" s="16"/>
      <c r="PZO252" s="16"/>
      <c r="PZP252" s="16"/>
      <c r="PZQ252" s="16"/>
      <c r="PZR252" s="16"/>
      <c r="PZS252" s="16"/>
      <c r="PZT252" s="16"/>
      <c r="PZU252" s="16"/>
      <c r="PZV252" s="16"/>
      <c r="PZW252" s="16"/>
      <c r="PZX252" s="16"/>
      <c r="PZY252" s="16"/>
      <c r="PZZ252" s="16"/>
      <c r="QAA252" s="16"/>
      <c r="QAB252" s="16"/>
      <c r="QAC252" s="16"/>
      <c r="QAD252" s="16"/>
      <c r="QAE252" s="16"/>
      <c r="QAF252" s="16"/>
      <c r="QAG252" s="16"/>
      <c r="QAH252" s="16"/>
      <c r="QAI252" s="16"/>
      <c r="QAJ252" s="16"/>
      <c r="QAK252" s="16"/>
      <c r="QAL252" s="16"/>
      <c r="QAM252" s="16"/>
      <c r="QAN252" s="16"/>
      <c r="QAO252" s="16"/>
      <c r="QAP252" s="16"/>
      <c r="QAQ252" s="16"/>
      <c r="QAR252" s="16"/>
      <c r="QAS252" s="16"/>
      <c r="QAT252" s="16"/>
      <c r="QAU252" s="16"/>
      <c r="QAV252" s="16"/>
      <c r="QAW252" s="16"/>
      <c r="QAX252" s="16"/>
      <c r="QAY252" s="16"/>
      <c r="QAZ252" s="16"/>
      <c r="QBA252" s="16"/>
      <c r="QBB252" s="16"/>
      <c r="QBC252" s="16"/>
      <c r="QBD252" s="16"/>
      <c r="QBE252" s="16"/>
      <c r="QBF252" s="16"/>
      <c r="QBG252" s="16"/>
      <c r="QBH252" s="16"/>
      <c r="QBI252" s="16"/>
      <c r="QBJ252" s="16"/>
      <c r="QBK252" s="16"/>
      <c r="QBL252" s="16"/>
      <c r="QBM252" s="16"/>
      <c r="QBN252" s="16"/>
      <c r="QBO252" s="16"/>
      <c r="QBP252" s="16"/>
      <c r="QBQ252" s="16"/>
      <c r="QBR252" s="16"/>
      <c r="QBS252" s="16"/>
      <c r="QBT252" s="16"/>
      <c r="QBU252" s="16"/>
      <c r="QBV252" s="16"/>
      <c r="QBW252" s="16"/>
      <c r="QBX252" s="16"/>
      <c r="QBY252" s="16"/>
      <c r="QBZ252" s="16"/>
      <c r="QCA252" s="16"/>
      <c r="QCB252" s="16"/>
      <c r="QCC252" s="16"/>
      <c r="QCD252" s="16"/>
      <c r="QCE252" s="16"/>
      <c r="QCF252" s="16"/>
      <c r="QCG252" s="16"/>
      <c r="QCH252" s="16"/>
      <c r="QCI252" s="16"/>
      <c r="QCJ252" s="16"/>
      <c r="QCK252" s="16"/>
      <c r="QCL252" s="16"/>
      <c r="QCM252" s="16"/>
      <c r="QCN252" s="16"/>
      <c r="QCO252" s="16"/>
      <c r="QCP252" s="16"/>
      <c r="QCQ252" s="16"/>
      <c r="QCR252" s="16"/>
      <c r="QCS252" s="16"/>
      <c r="QCT252" s="16"/>
      <c r="QCU252" s="16"/>
      <c r="QCV252" s="16"/>
      <c r="QCW252" s="16"/>
      <c r="QCX252" s="16"/>
      <c r="QCY252" s="16"/>
      <c r="QCZ252" s="16"/>
      <c r="QDA252" s="16"/>
      <c r="QDB252" s="16"/>
      <c r="QDC252" s="16"/>
      <c r="QDD252" s="16"/>
      <c r="QDE252" s="16"/>
      <c r="QDF252" s="16"/>
      <c r="QDG252" s="16"/>
      <c r="QDH252" s="16"/>
      <c r="QDI252" s="16"/>
      <c r="QDJ252" s="16"/>
      <c r="QDK252" s="16"/>
      <c r="QDL252" s="16"/>
      <c r="QDM252" s="16"/>
      <c r="QDN252" s="16"/>
      <c r="QDO252" s="16"/>
      <c r="QDP252" s="16"/>
      <c r="QDQ252" s="16"/>
      <c r="QDR252" s="16"/>
      <c r="QDS252" s="16"/>
      <c r="QDT252" s="16"/>
      <c r="QDU252" s="16"/>
      <c r="QDV252" s="16"/>
      <c r="QDW252" s="16"/>
      <c r="QDX252" s="16"/>
      <c r="QDY252" s="16"/>
      <c r="QDZ252" s="16"/>
      <c r="QEA252" s="16"/>
      <c r="QEB252" s="16"/>
      <c r="QEC252" s="16"/>
      <c r="QED252" s="16"/>
      <c r="QEE252" s="16"/>
      <c r="QEF252" s="16"/>
      <c r="QEG252" s="16"/>
      <c r="QEH252" s="16"/>
      <c r="QEI252" s="16"/>
      <c r="QEJ252" s="16"/>
      <c r="QEK252" s="16"/>
      <c r="QEL252" s="16"/>
      <c r="QEM252" s="16"/>
      <c r="QEN252" s="16"/>
      <c r="QEO252" s="16"/>
      <c r="QEP252" s="16"/>
      <c r="QEQ252" s="16"/>
      <c r="QER252" s="16"/>
      <c r="QES252" s="16"/>
      <c r="QET252" s="16"/>
      <c r="QEU252" s="16"/>
      <c r="QEV252" s="16"/>
      <c r="QEW252" s="16"/>
      <c r="QEX252" s="16"/>
      <c r="QEY252" s="16"/>
      <c r="QEZ252" s="16"/>
      <c r="QFA252" s="16"/>
      <c r="QFB252" s="16"/>
      <c r="QFC252" s="16"/>
      <c r="QFD252" s="16"/>
      <c r="QFE252" s="16"/>
      <c r="QFF252" s="16"/>
      <c r="QFG252" s="16"/>
      <c r="QFH252" s="16"/>
      <c r="QFI252" s="16"/>
      <c r="QFJ252" s="16"/>
      <c r="QFK252" s="16"/>
      <c r="QFL252" s="16"/>
      <c r="QFM252" s="16"/>
      <c r="QFN252" s="16"/>
      <c r="QFO252" s="16"/>
      <c r="QFP252" s="16"/>
      <c r="QFQ252" s="16"/>
      <c r="QFR252" s="16"/>
      <c r="QFS252" s="16"/>
      <c r="QFT252" s="16"/>
      <c r="QFU252" s="16"/>
      <c r="QFV252" s="16"/>
      <c r="QFW252" s="16"/>
      <c r="QFX252" s="16"/>
      <c r="QFY252" s="16"/>
      <c r="QFZ252" s="16"/>
      <c r="QGA252" s="16"/>
      <c r="QGB252" s="16"/>
      <c r="QGC252" s="16"/>
      <c r="QGD252" s="16"/>
      <c r="QGE252" s="16"/>
      <c r="QGF252" s="16"/>
      <c r="QGG252" s="16"/>
      <c r="QGH252" s="16"/>
      <c r="QGI252" s="16"/>
      <c r="QGJ252" s="16"/>
      <c r="QGK252" s="16"/>
      <c r="QGL252" s="16"/>
      <c r="QGM252" s="16"/>
      <c r="QGN252" s="16"/>
      <c r="QGO252" s="16"/>
      <c r="QGP252" s="16"/>
      <c r="QGQ252" s="16"/>
      <c r="QGR252" s="16"/>
      <c r="QGS252" s="16"/>
      <c r="QGT252" s="16"/>
      <c r="QGU252" s="16"/>
      <c r="QGV252" s="16"/>
      <c r="QGW252" s="16"/>
      <c r="QGX252" s="16"/>
      <c r="QGY252" s="16"/>
      <c r="QGZ252" s="16"/>
      <c r="QHA252" s="16"/>
      <c r="QHB252" s="16"/>
      <c r="QHC252" s="16"/>
      <c r="QHD252" s="16"/>
      <c r="QHE252" s="16"/>
      <c r="QHF252" s="16"/>
      <c r="QHG252" s="16"/>
      <c r="QHH252" s="16"/>
      <c r="QHI252" s="16"/>
      <c r="QHJ252" s="16"/>
      <c r="QHK252" s="16"/>
      <c r="QHL252" s="16"/>
      <c r="QHM252" s="16"/>
      <c r="QHN252" s="16"/>
      <c r="QHO252" s="16"/>
      <c r="QHP252" s="16"/>
      <c r="QHQ252" s="16"/>
      <c r="QHR252" s="16"/>
      <c r="QHS252" s="16"/>
      <c r="QHT252" s="16"/>
      <c r="QHU252" s="16"/>
      <c r="QHV252" s="16"/>
      <c r="QHW252" s="16"/>
      <c r="QHX252" s="16"/>
      <c r="QHY252" s="16"/>
      <c r="QHZ252" s="16"/>
      <c r="QIA252" s="16"/>
      <c r="QIB252" s="16"/>
      <c r="QIC252" s="16"/>
      <c r="QID252" s="16"/>
      <c r="QIE252" s="16"/>
      <c r="QIF252" s="16"/>
      <c r="QIG252" s="16"/>
      <c r="QIH252" s="16"/>
      <c r="QII252" s="16"/>
      <c r="QIJ252" s="16"/>
      <c r="QIK252" s="16"/>
      <c r="QIL252" s="16"/>
      <c r="QIM252" s="16"/>
      <c r="QIN252" s="16"/>
      <c r="QIO252" s="16"/>
      <c r="QIP252" s="16"/>
      <c r="QIQ252" s="16"/>
      <c r="QIR252" s="16"/>
      <c r="QIS252" s="16"/>
      <c r="QIT252" s="16"/>
      <c r="QIU252" s="16"/>
      <c r="QIV252" s="16"/>
      <c r="QIW252" s="16"/>
      <c r="QIX252" s="16"/>
      <c r="QIY252" s="16"/>
      <c r="QIZ252" s="16"/>
      <c r="QJA252" s="16"/>
      <c r="QJB252" s="16"/>
      <c r="QJC252" s="16"/>
      <c r="QJD252" s="16"/>
      <c r="QJE252" s="16"/>
      <c r="QJF252" s="16"/>
      <c r="QJG252" s="16"/>
      <c r="QJH252" s="16"/>
      <c r="QJI252" s="16"/>
      <c r="QJJ252" s="16"/>
      <c r="QJK252" s="16"/>
      <c r="QJL252" s="16"/>
      <c r="QJM252" s="16"/>
      <c r="QJN252" s="16"/>
      <c r="QJO252" s="16"/>
      <c r="QJP252" s="16"/>
      <c r="QJQ252" s="16"/>
      <c r="QJR252" s="16"/>
      <c r="QJS252" s="16"/>
      <c r="QJT252" s="16"/>
      <c r="QJU252" s="16"/>
      <c r="QJV252" s="16"/>
      <c r="QJW252" s="16"/>
      <c r="QJX252" s="16"/>
      <c r="QJY252" s="16"/>
      <c r="QJZ252" s="16"/>
      <c r="QKA252" s="16"/>
      <c r="QKB252" s="16"/>
      <c r="QKC252" s="16"/>
      <c r="QKD252" s="16"/>
      <c r="QKE252" s="16"/>
      <c r="QKF252" s="16"/>
      <c r="QKG252" s="16"/>
      <c r="QKH252" s="16"/>
      <c r="QKI252" s="16"/>
      <c r="QKJ252" s="16"/>
      <c r="QKK252" s="16"/>
      <c r="QKL252" s="16"/>
      <c r="QKM252" s="16"/>
      <c r="QKN252" s="16"/>
      <c r="QKO252" s="16"/>
      <c r="QKP252" s="16"/>
      <c r="QKQ252" s="16"/>
      <c r="QKR252" s="16"/>
      <c r="QKS252" s="16"/>
      <c r="QKT252" s="16"/>
      <c r="QKU252" s="16"/>
      <c r="QKV252" s="16"/>
      <c r="QKW252" s="16"/>
      <c r="QKX252" s="16"/>
      <c r="QKY252" s="16"/>
      <c r="QKZ252" s="16"/>
      <c r="QLA252" s="16"/>
      <c r="QLB252" s="16"/>
      <c r="QLC252" s="16"/>
      <c r="QLD252" s="16"/>
      <c r="QLE252" s="16"/>
      <c r="QLF252" s="16"/>
      <c r="QLG252" s="16"/>
      <c r="QLH252" s="16"/>
      <c r="QLI252" s="16"/>
      <c r="QLJ252" s="16"/>
      <c r="QLK252" s="16"/>
      <c r="QLL252" s="16"/>
      <c r="QLM252" s="16"/>
      <c r="QLN252" s="16"/>
      <c r="QLO252" s="16"/>
      <c r="QLP252" s="16"/>
      <c r="QLQ252" s="16"/>
      <c r="QLR252" s="16"/>
      <c r="QLS252" s="16"/>
      <c r="QLT252" s="16"/>
      <c r="QLU252" s="16"/>
      <c r="QLV252" s="16"/>
      <c r="QLW252" s="16"/>
      <c r="QLX252" s="16"/>
      <c r="QLY252" s="16"/>
      <c r="QLZ252" s="16"/>
      <c r="QMA252" s="16"/>
      <c r="QMB252" s="16"/>
      <c r="QMC252" s="16"/>
      <c r="QMD252" s="16"/>
      <c r="QME252" s="16"/>
      <c r="QMF252" s="16"/>
      <c r="QMG252" s="16"/>
      <c r="QMH252" s="16"/>
      <c r="QMI252" s="16"/>
      <c r="QMJ252" s="16"/>
      <c r="QMK252" s="16"/>
      <c r="QML252" s="16"/>
      <c r="QMM252" s="16"/>
      <c r="QMN252" s="16"/>
      <c r="QMO252" s="16"/>
      <c r="QMP252" s="16"/>
      <c r="QMQ252" s="16"/>
      <c r="QMR252" s="16"/>
      <c r="QMS252" s="16"/>
      <c r="QMT252" s="16"/>
      <c r="QMU252" s="16"/>
      <c r="QMV252" s="16"/>
      <c r="QMW252" s="16"/>
      <c r="QMX252" s="16"/>
      <c r="QMY252" s="16"/>
      <c r="QMZ252" s="16"/>
      <c r="QNA252" s="16"/>
      <c r="QNB252" s="16"/>
      <c r="QNC252" s="16"/>
      <c r="QND252" s="16"/>
      <c r="QNE252" s="16"/>
      <c r="QNF252" s="16"/>
      <c r="QNG252" s="16"/>
      <c r="QNH252" s="16"/>
      <c r="QNI252" s="16"/>
      <c r="QNJ252" s="16"/>
      <c r="QNK252" s="16"/>
      <c r="QNL252" s="16"/>
      <c r="QNM252" s="16"/>
      <c r="QNN252" s="16"/>
      <c r="QNO252" s="16"/>
      <c r="QNP252" s="16"/>
      <c r="QNQ252" s="16"/>
      <c r="QNR252" s="16"/>
      <c r="QNS252" s="16"/>
      <c r="QNT252" s="16"/>
      <c r="QNU252" s="16"/>
      <c r="QNV252" s="16"/>
      <c r="QNW252" s="16"/>
      <c r="QNX252" s="16"/>
      <c r="QNY252" s="16"/>
      <c r="QNZ252" s="16"/>
      <c r="QOA252" s="16"/>
      <c r="QOB252" s="16"/>
      <c r="QOC252" s="16"/>
      <c r="QOD252" s="16"/>
      <c r="QOE252" s="16"/>
      <c r="QOF252" s="16"/>
      <c r="QOG252" s="16"/>
      <c r="QOH252" s="16"/>
      <c r="QOI252" s="16"/>
      <c r="QOJ252" s="16"/>
      <c r="QOK252" s="16"/>
      <c r="QOL252" s="16"/>
      <c r="QOM252" s="16"/>
      <c r="QON252" s="16"/>
      <c r="QOO252" s="16"/>
      <c r="QOP252" s="16"/>
      <c r="QOQ252" s="16"/>
      <c r="QOR252" s="16"/>
      <c r="QOS252" s="16"/>
      <c r="QOT252" s="16"/>
      <c r="QOU252" s="16"/>
      <c r="QOV252" s="16"/>
      <c r="QOW252" s="16"/>
      <c r="QOX252" s="16"/>
      <c r="QOY252" s="16"/>
      <c r="QOZ252" s="16"/>
      <c r="QPA252" s="16"/>
      <c r="QPB252" s="16"/>
      <c r="QPC252" s="16"/>
      <c r="QPD252" s="16"/>
      <c r="QPE252" s="16"/>
      <c r="QPF252" s="16"/>
      <c r="QPG252" s="16"/>
      <c r="QPH252" s="16"/>
      <c r="QPI252" s="16"/>
      <c r="QPJ252" s="16"/>
      <c r="QPK252" s="16"/>
      <c r="QPL252" s="16"/>
      <c r="QPM252" s="16"/>
      <c r="QPN252" s="16"/>
      <c r="QPO252" s="16"/>
      <c r="QPP252" s="16"/>
      <c r="QPQ252" s="16"/>
      <c r="QPR252" s="16"/>
      <c r="QPS252" s="16"/>
      <c r="QPT252" s="16"/>
      <c r="QPU252" s="16"/>
      <c r="QPV252" s="16"/>
      <c r="QPW252" s="16"/>
      <c r="QPX252" s="16"/>
      <c r="QPY252" s="16"/>
      <c r="QPZ252" s="16"/>
      <c r="QQA252" s="16"/>
      <c r="QQB252" s="16"/>
      <c r="QQC252" s="16"/>
      <c r="QQD252" s="16"/>
      <c r="QQE252" s="16"/>
      <c r="QQF252" s="16"/>
      <c r="QQG252" s="16"/>
      <c r="QQH252" s="16"/>
      <c r="QQI252" s="16"/>
      <c r="QQJ252" s="16"/>
      <c r="QQK252" s="16"/>
      <c r="QQL252" s="16"/>
      <c r="QQM252" s="16"/>
      <c r="QQN252" s="16"/>
      <c r="QQO252" s="16"/>
      <c r="QQP252" s="16"/>
      <c r="QQQ252" s="16"/>
      <c r="QQR252" s="16"/>
      <c r="QQS252" s="16"/>
      <c r="QQT252" s="16"/>
      <c r="QQU252" s="16"/>
      <c r="QQV252" s="16"/>
      <c r="QQW252" s="16"/>
      <c r="QQX252" s="16"/>
      <c r="QQY252" s="16"/>
      <c r="QQZ252" s="16"/>
      <c r="QRA252" s="16"/>
      <c r="QRB252" s="16"/>
      <c r="QRC252" s="16"/>
      <c r="QRD252" s="16"/>
      <c r="QRE252" s="16"/>
      <c r="QRF252" s="16"/>
      <c r="QRG252" s="16"/>
      <c r="QRH252" s="16"/>
      <c r="QRI252" s="16"/>
      <c r="QRJ252" s="16"/>
      <c r="QRK252" s="16"/>
      <c r="QRL252" s="16"/>
      <c r="QRM252" s="16"/>
      <c r="QRN252" s="16"/>
      <c r="QRO252" s="16"/>
      <c r="QRP252" s="16"/>
      <c r="QRQ252" s="16"/>
      <c r="QRR252" s="16"/>
      <c r="QRS252" s="16"/>
      <c r="QRT252" s="16"/>
      <c r="QRU252" s="16"/>
      <c r="QRV252" s="16"/>
      <c r="QRW252" s="16"/>
      <c r="QRX252" s="16"/>
      <c r="QRY252" s="16"/>
      <c r="QRZ252" s="16"/>
      <c r="QSA252" s="16"/>
      <c r="QSB252" s="16"/>
      <c r="QSC252" s="16"/>
      <c r="QSD252" s="16"/>
      <c r="QSE252" s="16"/>
      <c r="QSF252" s="16"/>
      <c r="QSG252" s="16"/>
      <c r="QSH252" s="16"/>
      <c r="QSI252" s="16"/>
      <c r="QSJ252" s="16"/>
      <c r="QSK252" s="16"/>
      <c r="QSL252" s="16"/>
      <c r="QSM252" s="16"/>
      <c r="QSN252" s="16"/>
      <c r="QSO252" s="16"/>
      <c r="QSP252" s="16"/>
      <c r="QSQ252" s="16"/>
      <c r="QSR252" s="16"/>
      <c r="QSS252" s="16"/>
      <c r="QST252" s="16"/>
      <c r="QSU252" s="16"/>
      <c r="QSV252" s="16"/>
      <c r="QSW252" s="16"/>
      <c r="QSX252" s="16"/>
      <c r="QSY252" s="16"/>
      <c r="QSZ252" s="16"/>
      <c r="QTA252" s="16"/>
      <c r="QTB252" s="16"/>
      <c r="QTC252" s="16"/>
      <c r="QTD252" s="16"/>
      <c r="QTE252" s="16"/>
      <c r="QTF252" s="16"/>
      <c r="QTG252" s="16"/>
      <c r="QTH252" s="16"/>
      <c r="QTI252" s="16"/>
      <c r="QTJ252" s="16"/>
      <c r="QTK252" s="16"/>
      <c r="QTL252" s="16"/>
      <c r="QTM252" s="16"/>
      <c r="QTN252" s="16"/>
      <c r="QTO252" s="16"/>
      <c r="QTP252" s="16"/>
      <c r="QTQ252" s="16"/>
      <c r="QTR252" s="16"/>
      <c r="QTS252" s="16"/>
      <c r="QTT252" s="16"/>
      <c r="QTU252" s="16"/>
      <c r="QTV252" s="16"/>
      <c r="QTW252" s="16"/>
      <c r="QTX252" s="16"/>
      <c r="QTY252" s="16"/>
      <c r="QTZ252" s="16"/>
      <c r="QUA252" s="16"/>
      <c r="QUB252" s="16"/>
      <c r="QUC252" s="16"/>
      <c r="QUD252" s="16"/>
      <c r="QUE252" s="16"/>
      <c r="QUF252" s="16"/>
      <c r="QUG252" s="16"/>
      <c r="QUH252" s="16"/>
      <c r="QUI252" s="16"/>
      <c r="QUJ252" s="16"/>
      <c r="QUK252" s="16"/>
      <c r="QUL252" s="16"/>
      <c r="QUM252" s="16"/>
      <c r="QUN252" s="16"/>
      <c r="QUO252" s="16"/>
      <c r="QUP252" s="16"/>
      <c r="QUQ252" s="16"/>
      <c r="QUR252" s="16"/>
      <c r="QUS252" s="16"/>
      <c r="QUT252" s="16"/>
      <c r="QUU252" s="16"/>
      <c r="QUV252" s="16"/>
      <c r="QUW252" s="16"/>
      <c r="QUX252" s="16"/>
      <c r="QUY252" s="16"/>
      <c r="QUZ252" s="16"/>
      <c r="QVA252" s="16"/>
      <c r="QVB252" s="16"/>
      <c r="QVC252" s="16"/>
      <c r="QVD252" s="16"/>
      <c r="QVE252" s="16"/>
      <c r="QVF252" s="16"/>
      <c r="QVG252" s="16"/>
      <c r="QVH252" s="16"/>
      <c r="QVI252" s="16"/>
      <c r="QVJ252" s="16"/>
      <c r="QVK252" s="16"/>
      <c r="QVL252" s="16"/>
      <c r="QVM252" s="16"/>
      <c r="QVN252" s="16"/>
      <c r="QVO252" s="16"/>
      <c r="QVP252" s="16"/>
      <c r="QVQ252" s="16"/>
      <c r="QVR252" s="16"/>
      <c r="QVS252" s="16"/>
      <c r="QVT252" s="16"/>
      <c r="QVU252" s="16"/>
      <c r="QVV252" s="16"/>
      <c r="QVW252" s="16"/>
      <c r="QVX252" s="16"/>
      <c r="QVY252" s="16"/>
      <c r="QVZ252" s="16"/>
      <c r="QWA252" s="16"/>
      <c r="QWB252" s="16"/>
      <c r="QWC252" s="16"/>
      <c r="QWD252" s="16"/>
      <c r="QWE252" s="16"/>
      <c r="QWF252" s="16"/>
      <c r="QWG252" s="16"/>
      <c r="QWH252" s="16"/>
      <c r="QWI252" s="16"/>
      <c r="QWJ252" s="16"/>
      <c r="QWK252" s="16"/>
      <c r="QWL252" s="16"/>
      <c r="QWM252" s="16"/>
      <c r="QWN252" s="16"/>
      <c r="QWO252" s="16"/>
      <c r="QWP252" s="16"/>
      <c r="QWQ252" s="16"/>
      <c r="QWR252" s="16"/>
      <c r="QWS252" s="16"/>
      <c r="QWT252" s="16"/>
      <c r="QWU252" s="16"/>
      <c r="QWV252" s="16"/>
      <c r="QWW252" s="16"/>
      <c r="QWX252" s="16"/>
      <c r="QWY252" s="16"/>
      <c r="QWZ252" s="16"/>
      <c r="QXA252" s="16"/>
      <c r="QXB252" s="16"/>
      <c r="QXC252" s="16"/>
      <c r="QXD252" s="16"/>
      <c r="QXE252" s="16"/>
      <c r="QXF252" s="16"/>
      <c r="QXG252" s="16"/>
      <c r="QXH252" s="16"/>
      <c r="QXI252" s="16"/>
      <c r="QXJ252" s="16"/>
      <c r="QXK252" s="16"/>
      <c r="QXL252" s="16"/>
      <c r="QXM252" s="16"/>
      <c r="QXN252" s="16"/>
      <c r="QXO252" s="16"/>
      <c r="QXP252" s="16"/>
      <c r="QXQ252" s="16"/>
      <c r="QXR252" s="16"/>
      <c r="QXS252" s="16"/>
      <c r="QXT252" s="16"/>
      <c r="QXU252" s="16"/>
      <c r="QXV252" s="16"/>
      <c r="QXW252" s="16"/>
      <c r="QXX252" s="16"/>
      <c r="QXY252" s="16"/>
      <c r="QXZ252" s="16"/>
      <c r="QYA252" s="16"/>
      <c r="QYB252" s="16"/>
      <c r="QYC252" s="16"/>
      <c r="QYD252" s="16"/>
      <c r="QYE252" s="16"/>
      <c r="QYF252" s="16"/>
      <c r="QYG252" s="16"/>
      <c r="QYH252" s="16"/>
      <c r="QYI252" s="16"/>
      <c r="QYJ252" s="16"/>
      <c r="QYK252" s="16"/>
      <c r="QYL252" s="16"/>
      <c r="QYM252" s="16"/>
      <c r="QYN252" s="16"/>
      <c r="QYO252" s="16"/>
      <c r="QYP252" s="16"/>
      <c r="QYQ252" s="16"/>
      <c r="QYR252" s="16"/>
      <c r="QYS252" s="16"/>
      <c r="QYT252" s="16"/>
      <c r="QYU252" s="16"/>
      <c r="QYV252" s="16"/>
      <c r="QYW252" s="16"/>
      <c r="QYX252" s="16"/>
      <c r="QYY252" s="16"/>
      <c r="QYZ252" s="16"/>
      <c r="QZA252" s="16"/>
      <c r="QZB252" s="16"/>
      <c r="QZC252" s="16"/>
      <c r="QZD252" s="16"/>
      <c r="QZE252" s="16"/>
      <c r="QZF252" s="16"/>
      <c r="QZG252" s="16"/>
      <c r="QZH252" s="16"/>
      <c r="QZI252" s="16"/>
      <c r="QZJ252" s="16"/>
      <c r="QZK252" s="16"/>
      <c r="QZL252" s="16"/>
      <c r="QZM252" s="16"/>
      <c r="QZN252" s="16"/>
      <c r="QZO252" s="16"/>
      <c r="QZP252" s="16"/>
      <c r="QZQ252" s="16"/>
      <c r="QZR252" s="16"/>
      <c r="QZS252" s="16"/>
      <c r="QZT252" s="16"/>
      <c r="QZU252" s="16"/>
      <c r="QZV252" s="16"/>
      <c r="QZW252" s="16"/>
      <c r="QZX252" s="16"/>
      <c r="QZY252" s="16"/>
      <c r="QZZ252" s="16"/>
      <c r="RAA252" s="16"/>
      <c r="RAB252" s="16"/>
      <c r="RAC252" s="16"/>
      <c r="RAD252" s="16"/>
      <c r="RAE252" s="16"/>
      <c r="RAF252" s="16"/>
      <c r="RAG252" s="16"/>
      <c r="RAH252" s="16"/>
      <c r="RAI252" s="16"/>
      <c r="RAJ252" s="16"/>
      <c r="RAK252" s="16"/>
      <c r="RAL252" s="16"/>
      <c r="RAM252" s="16"/>
      <c r="RAN252" s="16"/>
      <c r="RAO252" s="16"/>
      <c r="RAP252" s="16"/>
      <c r="RAQ252" s="16"/>
      <c r="RAR252" s="16"/>
      <c r="RAS252" s="16"/>
      <c r="RAT252" s="16"/>
      <c r="RAU252" s="16"/>
      <c r="RAV252" s="16"/>
      <c r="RAW252" s="16"/>
      <c r="RAX252" s="16"/>
      <c r="RAY252" s="16"/>
      <c r="RAZ252" s="16"/>
      <c r="RBA252" s="16"/>
      <c r="RBB252" s="16"/>
      <c r="RBC252" s="16"/>
      <c r="RBD252" s="16"/>
      <c r="RBE252" s="16"/>
      <c r="RBF252" s="16"/>
      <c r="RBG252" s="16"/>
      <c r="RBH252" s="16"/>
      <c r="RBI252" s="16"/>
      <c r="RBJ252" s="16"/>
      <c r="RBK252" s="16"/>
      <c r="RBL252" s="16"/>
      <c r="RBM252" s="16"/>
      <c r="RBN252" s="16"/>
      <c r="RBO252" s="16"/>
      <c r="RBP252" s="16"/>
      <c r="RBQ252" s="16"/>
      <c r="RBR252" s="16"/>
      <c r="RBS252" s="16"/>
      <c r="RBT252" s="16"/>
      <c r="RBU252" s="16"/>
      <c r="RBV252" s="16"/>
      <c r="RBW252" s="16"/>
      <c r="RBX252" s="16"/>
      <c r="RBY252" s="16"/>
      <c r="RBZ252" s="16"/>
      <c r="RCA252" s="16"/>
      <c r="RCB252" s="16"/>
      <c r="RCC252" s="16"/>
      <c r="RCD252" s="16"/>
      <c r="RCE252" s="16"/>
      <c r="RCF252" s="16"/>
      <c r="RCG252" s="16"/>
      <c r="RCH252" s="16"/>
      <c r="RCI252" s="16"/>
      <c r="RCJ252" s="16"/>
      <c r="RCK252" s="16"/>
      <c r="RCL252" s="16"/>
      <c r="RCM252" s="16"/>
      <c r="RCN252" s="16"/>
      <c r="RCO252" s="16"/>
      <c r="RCP252" s="16"/>
      <c r="RCQ252" s="16"/>
      <c r="RCR252" s="16"/>
      <c r="RCS252" s="16"/>
      <c r="RCT252" s="16"/>
      <c r="RCU252" s="16"/>
      <c r="RCV252" s="16"/>
      <c r="RCW252" s="16"/>
      <c r="RCX252" s="16"/>
      <c r="RCY252" s="16"/>
      <c r="RCZ252" s="16"/>
      <c r="RDA252" s="16"/>
      <c r="RDB252" s="16"/>
      <c r="RDC252" s="16"/>
      <c r="RDD252" s="16"/>
      <c r="RDE252" s="16"/>
      <c r="RDF252" s="16"/>
      <c r="RDG252" s="16"/>
      <c r="RDH252" s="16"/>
      <c r="RDI252" s="16"/>
      <c r="RDJ252" s="16"/>
      <c r="RDK252" s="16"/>
      <c r="RDL252" s="16"/>
      <c r="RDM252" s="16"/>
      <c r="RDN252" s="16"/>
      <c r="RDO252" s="16"/>
      <c r="RDP252" s="16"/>
      <c r="RDQ252" s="16"/>
      <c r="RDR252" s="16"/>
      <c r="RDS252" s="16"/>
      <c r="RDT252" s="16"/>
      <c r="RDU252" s="16"/>
      <c r="RDV252" s="16"/>
      <c r="RDW252" s="16"/>
      <c r="RDX252" s="16"/>
      <c r="RDY252" s="16"/>
      <c r="RDZ252" s="16"/>
      <c r="REA252" s="16"/>
      <c r="REB252" s="16"/>
      <c r="REC252" s="16"/>
      <c r="RED252" s="16"/>
      <c r="REE252" s="16"/>
      <c r="REF252" s="16"/>
      <c r="REG252" s="16"/>
      <c r="REH252" s="16"/>
      <c r="REI252" s="16"/>
      <c r="REJ252" s="16"/>
      <c r="REK252" s="16"/>
      <c r="REL252" s="16"/>
      <c r="REM252" s="16"/>
      <c r="REN252" s="16"/>
      <c r="REO252" s="16"/>
      <c r="REP252" s="16"/>
      <c r="REQ252" s="16"/>
      <c r="RER252" s="16"/>
      <c r="RES252" s="16"/>
      <c r="RET252" s="16"/>
      <c r="REU252" s="16"/>
      <c r="REV252" s="16"/>
      <c r="REW252" s="16"/>
      <c r="REX252" s="16"/>
      <c r="REY252" s="16"/>
      <c r="REZ252" s="16"/>
      <c r="RFA252" s="16"/>
      <c r="RFB252" s="16"/>
      <c r="RFC252" s="16"/>
      <c r="RFD252" s="16"/>
      <c r="RFE252" s="16"/>
      <c r="RFF252" s="16"/>
      <c r="RFG252" s="16"/>
      <c r="RFH252" s="16"/>
      <c r="RFI252" s="16"/>
      <c r="RFJ252" s="16"/>
      <c r="RFK252" s="16"/>
      <c r="RFL252" s="16"/>
      <c r="RFM252" s="16"/>
      <c r="RFN252" s="16"/>
      <c r="RFO252" s="16"/>
      <c r="RFP252" s="16"/>
      <c r="RFQ252" s="16"/>
      <c r="RFR252" s="16"/>
      <c r="RFS252" s="16"/>
      <c r="RFT252" s="16"/>
      <c r="RFU252" s="16"/>
      <c r="RFV252" s="16"/>
      <c r="RFW252" s="16"/>
      <c r="RFX252" s="16"/>
      <c r="RFY252" s="16"/>
      <c r="RFZ252" s="16"/>
      <c r="RGA252" s="16"/>
      <c r="RGB252" s="16"/>
      <c r="RGC252" s="16"/>
      <c r="RGD252" s="16"/>
      <c r="RGE252" s="16"/>
      <c r="RGF252" s="16"/>
      <c r="RGG252" s="16"/>
      <c r="RGH252" s="16"/>
      <c r="RGI252" s="16"/>
      <c r="RGJ252" s="16"/>
      <c r="RGK252" s="16"/>
      <c r="RGL252" s="16"/>
      <c r="RGM252" s="16"/>
      <c r="RGN252" s="16"/>
      <c r="RGO252" s="16"/>
      <c r="RGP252" s="16"/>
      <c r="RGQ252" s="16"/>
      <c r="RGR252" s="16"/>
      <c r="RGS252" s="16"/>
      <c r="RGT252" s="16"/>
      <c r="RGU252" s="16"/>
      <c r="RGV252" s="16"/>
      <c r="RGW252" s="16"/>
      <c r="RGX252" s="16"/>
      <c r="RGY252" s="16"/>
      <c r="RGZ252" s="16"/>
      <c r="RHA252" s="16"/>
      <c r="RHB252" s="16"/>
      <c r="RHC252" s="16"/>
      <c r="RHD252" s="16"/>
      <c r="RHE252" s="16"/>
      <c r="RHF252" s="16"/>
      <c r="RHG252" s="16"/>
      <c r="RHH252" s="16"/>
      <c r="RHI252" s="16"/>
      <c r="RHJ252" s="16"/>
      <c r="RHK252" s="16"/>
      <c r="RHL252" s="16"/>
      <c r="RHM252" s="16"/>
      <c r="RHN252" s="16"/>
      <c r="RHO252" s="16"/>
      <c r="RHP252" s="16"/>
      <c r="RHQ252" s="16"/>
      <c r="RHR252" s="16"/>
      <c r="RHS252" s="16"/>
      <c r="RHT252" s="16"/>
      <c r="RHU252" s="16"/>
      <c r="RHV252" s="16"/>
      <c r="RHW252" s="16"/>
      <c r="RHX252" s="16"/>
      <c r="RHY252" s="16"/>
      <c r="RHZ252" s="16"/>
      <c r="RIA252" s="16"/>
      <c r="RIB252" s="16"/>
      <c r="RIC252" s="16"/>
      <c r="RID252" s="16"/>
      <c r="RIE252" s="16"/>
      <c r="RIF252" s="16"/>
      <c r="RIG252" s="16"/>
      <c r="RIH252" s="16"/>
      <c r="RII252" s="16"/>
      <c r="RIJ252" s="16"/>
      <c r="RIK252" s="16"/>
      <c r="RIL252" s="16"/>
      <c r="RIM252" s="16"/>
      <c r="RIN252" s="16"/>
      <c r="RIO252" s="16"/>
      <c r="RIP252" s="16"/>
      <c r="RIQ252" s="16"/>
      <c r="RIR252" s="16"/>
      <c r="RIS252" s="16"/>
      <c r="RIT252" s="16"/>
      <c r="RIU252" s="16"/>
      <c r="RIV252" s="16"/>
      <c r="RIW252" s="16"/>
      <c r="RIX252" s="16"/>
      <c r="RIY252" s="16"/>
      <c r="RIZ252" s="16"/>
      <c r="RJA252" s="16"/>
      <c r="RJB252" s="16"/>
      <c r="RJC252" s="16"/>
      <c r="RJD252" s="16"/>
      <c r="RJE252" s="16"/>
      <c r="RJF252" s="16"/>
      <c r="RJG252" s="16"/>
      <c r="RJH252" s="16"/>
      <c r="RJI252" s="16"/>
      <c r="RJJ252" s="16"/>
      <c r="RJK252" s="16"/>
      <c r="RJL252" s="16"/>
      <c r="RJM252" s="16"/>
      <c r="RJN252" s="16"/>
      <c r="RJO252" s="16"/>
      <c r="RJP252" s="16"/>
      <c r="RJQ252" s="16"/>
      <c r="RJR252" s="16"/>
      <c r="RJS252" s="16"/>
      <c r="RJT252" s="16"/>
      <c r="RJU252" s="16"/>
      <c r="RJV252" s="16"/>
      <c r="RJW252" s="16"/>
      <c r="RJX252" s="16"/>
      <c r="RJY252" s="16"/>
      <c r="RJZ252" s="16"/>
      <c r="RKA252" s="16"/>
      <c r="RKB252" s="16"/>
      <c r="RKC252" s="16"/>
      <c r="RKD252" s="16"/>
      <c r="RKE252" s="16"/>
      <c r="RKF252" s="16"/>
      <c r="RKG252" s="16"/>
      <c r="RKH252" s="16"/>
      <c r="RKI252" s="16"/>
      <c r="RKJ252" s="16"/>
      <c r="RKK252" s="16"/>
      <c r="RKL252" s="16"/>
      <c r="RKM252" s="16"/>
      <c r="RKN252" s="16"/>
      <c r="RKO252" s="16"/>
      <c r="RKP252" s="16"/>
      <c r="RKQ252" s="16"/>
      <c r="RKR252" s="16"/>
      <c r="RKS252" s="16"/>
      <c r="RKT252" s="16"/>
      <c r="RKU252" s="16"/>
      <c r="RKV252" s="16"/>
      <c r="RKW252" s="16"/>
      <c r="RKX252" s="16"/>
      <c r="RKY252" s="16"/>
      <c r="RKZ252" s="16"/>
      <c r="RLA252" s="16"/>
      <c r="RLB252" s="16"/>
      <c r="RLC252" s="16"/>
      <c r="RLD252" s="16"/>
      <c r="RLE252" s="16"/>
      <c r="RLF252" s="16"/>
      <c r="RLG252" s="16"/>
      <c r="RLH252" s="16"/>
      <c r="RLI252" s="16"/>
      <c r="RLJ252" s="16"/>
      <c r="RLK252" s="16"/>
      <c r="RLL252" s="16"/>
      <c r="RLM252" s="16"/>
      <c r="RLN252" s="16"/>
      <c r="RLO252" s="16"/>
      <c r="RLP252" s="16"/>
      <c r="RLQ252" s="16"/>
      <c r="RLR252" s="16"/>
      <c r="RLS252" s="16"/>
      <c r="RLT252" s="16"/>
      <c r="RLU252" s="16"/>
      <c r="RLV252" s="16"/>
      <c r="RLW252" s="16"/>
      <c r="RLX252" s="16"/>
      <c r="RLY252" s="16"/>
      <c r="RLZ252" s="16"/>
      <c r="RMA252" s="16"/>
      <c r="RMB252" s="16"/>
      <c r="RMC252" s="16"/>
      <c r="RMD252" s="16"/>
      <c r="RME252" s="16"/>
      <c r="RMF252" s="16"/>
      <c r="RMG252" s="16"/>
      <c r="RMH252" s="16"/>
      <c r="RMI252" s="16"/>
      <c r="RMJ252" s="16"/>
      <c r="RMK252" s="16"/>
      <c r="RML252" s="16"/>
      <c r="RMM252" s="16"/>
      <c r="RMN252" s="16"/>
      <c r="RMO252" s="16"/>
      <c r="RMP252" s="16"/>
      <c r="RMQ252" s="16"/>
      <c r="RMR252" s="16"/>
      <c r="RMS252" s="16"/>
      <c r="RMT252" s="16"/>
      <c r="RMU252" s="16"/>
      <c r="RMV252" s="16"/>
      <c r="RMW252" s="16"/>
      <c r="RMX252" s="16"/>
      <c r="RMY252" s="16"/>
      <c r="RMZ252" s="16"/>
      <c r="RNA252" s="16"/>
      <c r="RNB252" s="16"/>
      <c r="RNC252" s="16"/>
      <c r="RND252" s="16"/>
      <c r="RNE252" s="16"/>
      <c r="RNF252" s="16"/>
      <c r="RNG252" s="16"/>
      <c r="RNH252" s="16"/>
      <c r="RNI252" s="16"/>
      <c r="RNJ252" s="16"/>
      <c r="RNK252" s="16"/>
      <c r="RNL252" s="16"/>
      <c r="RNM252" s="16"/>
      <c r="RNN252" s="16"/>
      <c r="RNO252" s="16"/>
      <c r="RNP252" s="16"/>
      <c r="RNQ252" s="16"/>
      <c r="RNR252" s="16"/>
      <c r="RNS252" s="16"/>
      <c r="RNT252" s="16"/>
      <c r="RNU252" s="16"/>
      <c r="RNV252" s="16"/>
      <c r="RNW252" s="16"/>
      <c r="RNX252" s="16"/>
      <c r="RNY252" s="16"/>
      <c r="RNZ252" s="16"/>
      <c r="ROA252" s="16"/>
      <c r="ROB252" s="16"/>
      <c r="ROC252" s="16"/>
      <c r="ROD252" s="16"/>
      <c r="ROE252" s="16"/>
      <c r="ROF252" s="16"/>
      <c r="ROG252" s="16"/>
      <c r="ROH252" s="16"/>
      <c r="ROI252" s="16"/>
      <c r="ROJ252" s="16"/>
      <c r="ROK252" s="16"/>
      <c r="ROL252" s="16"/>
      <c r="ROM252" s="16"/>
      <c r="RON252" s="16"/>
      <c r="ROO252" s="16"/>
      <c r="ROP252" s="16"/>
      <c r="ROQ252" s="16"/>
      <c r="ROR252" s="16"/>
      <c r="ROS252" s="16"/>
      <c r="ROT252" s="16"/>
      <c r="ROU252" s="16"/>
      <c r="ROV252" s="16"/>
      <c r="ROW252" s="16"/>
      <c r="ROX252" s="16"/>
      <c r="ROY252" s="16"/>
      <c r="ROZ252" s="16"/>
      <c r="RPA252" s="16"/>
      <c r="RPB252" s="16"/>
      <c r="RPC252" s="16"/>
      <c r="RPD252" s="16"/>
      <c r="RPE252" s="16"/>
      <c r="RPF252" s="16"/>
      <c r="RPG252" s="16"/>
      <c r="RPH252" s="16"/>
      <c r="RPI252" s="16"/>
      <c r="RPJ252" s="16"/>
      <c r="RPK252" s="16"/>
      <c r="RPL252" s="16"/>
      <c r="RPM252" s="16"/>
      <c r="RPN252" s="16"/>
      <c r="RPO252" s="16"/>
      <c r="RPP252" s="16"/>
      <c r="RPQ252" s="16"/>
      <c r="RPR252" s="16"/>
      <c r="RPS252" s="16"/>
      <c r="RPT252" s="16"/>
      <c r="RPU252" s="16"/>
      <c r="RPV252" s="16"/>
      <c r="RPW252" s="16"/>
      <c r="RPX252" s="16"/>
      <c r="RPY252" s="16"/>
      <c r="RPZ252" s="16"/>
      <c r="RQA252" s="16"/>
      <c r="RQB252" s="16"/>
      <c r="RQC252" s="16"/>
      <c r="RQD252" s="16"/>
      <c r="RQE252" s="16"/>
      <c r="RQF252" s="16"/>
      <c r="RQG252" s="16"/>
      <c r="RQH252" s="16"/>
      <c r="RQI252" s="16"/>
      <c r="RQJ252" s="16"/>
      <c r="RQK252" s="16"/>
      <c r="RQL252" s="16"/>
      <c r="RQM252" s="16"/>
      <c r="RQN252" s="16"/>
      <c r="RQO252" s="16"/>
      <c r="RQP252" s="16"/>
      <c r="RQQ252" s="16"/>
      <c r="RQR252" s="16"/>
      <c r="RQS252" s="16"/>
      <c r="RQT252" s="16"/>
      <c r="RQU252" s="16"/>
      <c r="RQV252" s="16"/>
      <c r="RQW252" s="16"/>
      <c r="RQX252" s="16"/>
      <c r="RQY252" s="16"/>
      <c r="RQZ252" s="16"/>
      <c r="RRA252" s="16"/>
      <c r="RRB252" s="16"/>
      <c r="RRC252" s="16"/>
      <c r="RRD252" s="16"/>
      <c r="RRE252" s="16"/>
      <c r="RRF252" s="16"/>
      <c r="RRG252" s="16"/>
      <c r="RRH252" s="16"/>
      <c r="RRI252" s="16"/>
      <c r="RRJ252" s="16"/>
      <c r="RRK252" s="16"/>
      <c r="RRL252" s="16"/>
      <c r="RRM252" s="16"/>
      <c r="RRN252" s="16"/>
      <c r="RRO252" s="16"/>
      <c r="RRP252" s="16"/>
      <c r="RRQ252" s="16"/>
      <c r="RRR252" s="16"/>
      <c r="RRS252" s="16"/>
      <c r="RRT252" s="16"/>
      <c r="RRU252" s="16"/>
      <c r="RRV252" s="16"/>
      <c r="RRW252" s="16"/>
      <c r="RRX252" s="16"/>
      <c r="RRY252" s="16"/>
      <c r="RRZ252" s="16"/>
      <c r="RSA252" s="16"/>
      <c r="RSB252" s="16"/>
      <c r="RSC252" s="16"/>
      <c r="RSD252" s="16"/>
      <c r="RSE252" s="16"/>
      <c r="RSF252" s="16"/>
      <c r="RSG252" s="16"/>
      <c r="RSH252" s="16"/>
      <c r="RSI252" s="16"/>
      <c r="RSJ252" s="16"/>
      <c r="RSK252" s="16"/>
      <c r="RSL252" s="16"/>
      <c r="RSM252" s="16"/>
      <c r="RSN252" s="16"/>
      <c r="RSO252" s="16"/>
      <c r="RSP252" s="16"/>
      <c r="RSQ252" s="16"/>
      <c r="RSR252" s="16"/>
      <c r="RSS252" s="16"/>
      <c r="RST252" s="16"/>
      <c r="RSU252" s="16"/>
      <c r="RSV252" s="16"/>
      <c r="RSW252" s="16"/>
      <c r="RSX252" s="16"/>
      <c r="RSY252" s="16"/>
      <c r="RSZ252" s="16"/>
      <c r="RTA252" s="16"/>
      <c r="RTB252" s="16"/>
      <c r="RTC252" s="16"/>
      <c r="RTD252" s="16"/>
      <c r="RTE252" s="16"/>
      <c r="RTF252" s="16"/>
      <c r="RTG252" s="16"/>
      <c r="RTH252" s="16"/>
      <c r="RTI252" s="16"/>
      <c r="RTJ252" s="16"/>
      <c r="RTK252" s="16"/>
      <c r="RTL252" s="16"/>
      <c r="RTM252" s="16"/>
      <c r="RTN252" s="16"/>
      <c r="RTO252" s="16"/>
      <c r="RTP252" s="16"/>
      <c r="RTQ252" s="16"/>
      <c r="RTR252" s="16"/>
      <c r="RTS252" s="16"/>
      <c r="RTT252" s="16"/>
      <c r="RTU252" s="16"/>
      <c r="RTV252" s="16"/>
      <c r="RTW252" s="16"/>
      <c r="RTX252" s="16"/>
      <c r="RTY252" s="16"/>
      <c r="RTZ252" s="16"/>
      <c r="RUA252" s="16"/>
      <c r="RUB252" s="16"/>
      <c r="RUC252" s="16"/>
      <c r="RUD252" s="16"/>
      <c r="RUE252" s="16"/>
      <c r="RUF252" s="16"/>
      <c r="RUG252" s="16"/>
      <c r="RUH252" s="16"/>
      <c r="RUI252" s="16"/>
      <c r="RUJ252" s="16"/>
      <c r="RUK252" s="16"/>
      <c r="RUL252" s="16"/>
      <c r="RUM252" s="16"/>
      <c r="RUN252" s="16"/>
      <c r="RUO252" s="16"/>
      <c r="RUP252" s="16"/>
      <c r="RUQ252" s="16"/>
      <c r="RUR252" s="16"/>
      <c r="RUS252" s="16"/>
      <c r="RUT252" s="16"/>
      <c r="RUU252" s="16"/>
      <c r="RUV252" s="16"/>
      <c r="RUW252" s="16"/>
      <c r="RUX252" s="16"/>
      <c r="RUY252" s="16"/>
      <c r="RUZ252" s="16"/>
      <c r="RVA252" s="16"/>
      <c r="RVB252" s="16"/>
      <c r="RVC252" s="16"/>
      <c r="RVD252" s="16"/>
      <c r="RVE252" s="16"/>
      <c r="RVF252" s="16"/>
      <c r="RVG252" s="16"/>
      <c r="RVH252" s="16"/>
      <c r="RVI252" s="16"/>
      <c r="RVJ252" s="16"/>
      <c r="RVK252" s="16"/>
      <c r="RVL252" s="16"/>
      <c r="RVM252" s="16"/>
      <c r="RVN252" s="16"/>
      <c r="RVO252" s="16"/>
      <c r="RVP252" s="16"/>
      <c r="RVQ252" s="16"/>
      <c r="RVR252" s="16"/>
      <c r="RVS252" s="16"/>
      <c r="RVT252" s="16"/>
      <c r="RVU252" s="16"/>
      <c r="RVV252" s="16"/>
      <c r="RVW252" s="16"/>
      <c r="RVX252" s="16"/>
      <c r="RVY252" s="16"/>
      <c r="RVZ252" s="16"/>
      <c r="RWA252" s="16"/>
      <c r="RWB252" s="16"/>
      <c r="RWC252" s="16"/>
      <c r="RWD252" s="16"/>
      <c r="RWE252" s="16"/>
      <c r="RWF252" s="16"/>
      <c r="RWG252" s="16"/>
      <c r="RWH252" s="16"/>
      <c r="RWI252" s="16"/>
      <c r="RWJ252" s="16"/>
      <c r="RWK252" s="16"/>
      <c r="RWL252" s="16"/>
      <c r="RWM252" s="16"/>
      <c r="RWN252" s="16"/>
      <c r="RWO252" s="16"/>
      <c r="RWP252" s="16"/>
      <c r="RWQ252" s="16"/>
      <c r="RWR252" s="16"/>
      <c r="RWS252" s="16"/>
      <c r="RWT252" s="16"/>
      <c r="RWU252" s="16"/>
      <c r="RWV252" s="16"/>
      <c r="RWW252" s="16"/>
      <c r="RWX252" s="16"/>
      <c r="RWY252" s="16"/>
      <c r="RWZ252" s="16"/>
      <c r="RXA252" s="16"/>
      <c r="RXB252" s="16"/>
      <c r="RXC252" s="16"/>
      <c r="RXD252" s="16"/>
      <c r="RXE252" s="16"/>
      <c r="RXF252" s="16"/>
      <c r="RXG252" s="16"/>
      <c r="RXH252" s="16"/>
      <c r="RXI252" s="16"/>
      <c r="RXJ252" s="16"/>
      <c r="RXK252" s="16"/>
      <c r="RXL252" s="16"/>
      <c r="RXM252" s="16"/>
      <c r="RXN252" s="16"/>
      <c r="RXO252" s="16"/>
      <c r="RXP252" s="16"/>
      <c r="RXQ252" s="16"/>
      <c r="RXR252" s="16"/>
      <c r="RXS252" s="16"/>
      <c r="RXT252" s="16"/>
      <c r="RXU252" s="16"/>
      <c r="RXV252" s="16"/>
      <c r="RXW252" s="16"/>
      <c r="RXX252" s="16"/>
      <c r="RXY252" s="16"/>
      <c r="RXZ252" s="16"/>
      <c r="RYA252" s="16"/>
      <c r="RYB252" s="16"/>
      <c r="RYC252" s="16"/>
      <c r="RYD252" s="16"/>
      <c r="RYE252" s="16"/>
      <c r="RYF252" s="16"/>
      <c r="RYG252" s="16"/>
      <c r="RYH252" s="16"/>
      <c r="RYI252" s="16"/>
      <c r="RYJ252" s="16"/>
      <c r="RYK252" s="16"/>
      <c r="RYL252" s="16"/>
      <c r="RYM252" s="16"/>
      <c r="RYN252" s="16"/>
      <c r="RYO252" s="16"/>
      <c r="RYP252" s="16"/>
      <c r="RYQ252" s="16"/>
      <c r="RYR252" s="16"/>
      <c r="RYS252" s="16"/>
      <c r="RYT252" s="16"/>
      <c r="RYU252" s="16"/>
      <c r="RYV252" s="16"/>
      <c r="RYW252" s="16"/>
      <c r="RYX252" s="16"/>
      <c r="RYY252" s="16"/>
      <c r="RYZ252" s="16"/>
      <c r="RZA252" s="16"/>
      <c r="RZB252" s="16"/>
      <c r="RZC252" s="16"/>
      <c r="RZD252" s="16"/>
      <c r="RZE252" s="16"/>
      <c r="RZF252" s="16"/>
      <c r="RZG252" s="16"/>
      <c r="RZH252" s="16"/>
      <c r="RZI252" s="16"/>
      <c r="RZJ252" s="16"/>
      <c r="RZK252" s="16"/>
      <c r="RZL252" s="16"/>
      <c r="RZM252" s="16"/>
      <c r="RZN252" s="16"/>
      <c r="RZO252" s="16"/>
      <c r="RZP252" s="16"/>
      <c r="RZQ252" s="16"/>
      <c r="RZR252" s="16"/>
      <c r="RZS252" s="16"/>
      <c r="RZT252" s="16"/>
      <c r="RZU252" s="16"/>
      <c r="RZV252" s="16"/>
      <c r="RZW252" s="16"/>
      <c r="RZX252" s="16"/>
      <c r="RZY252" s="16"/>
      <c r="RZZ252" s="16"/>
      <c r="SAA252" s="16"/>
      <c r="SAB252" s="16"/>
      <c r="SAC252" s="16"/>
      <c r="SAD252" s="16"/>
      <c r="SAE252" s="16"/>
      <c r="SAF252" s="16"/>
      <c r="SAG252" s="16"/>
      <c r="SAH252" s="16"/>
      <c r="SAI252" s="16"/>
      <c r="SAJ252" s="16"/>
      <c r="SAK252" s="16"/>
      <c r="SAL252" s="16"/>
      <c r="SAM252" s="16"/>
      <c r="SAN252" s="16"/>
      <c r="SAO252" s="16"/>
      <c r="SAP252" s="16"/>
      <c r="SAQ252" s="16"/>
      <c r="SAR252" s="16"/>
      <c r="SAS252" s="16"/>
      <c r="SAT252" s="16"/>
      <c r="SAU252" s="16"/>
      <c r="SAV252" s="16"/>
      <c r="SAW252" s="16"/>
      <c r="SAX252" s="16"/>
      <c r="SAY252" s="16"/>
      <c r="SAZ252" s="16"/>
      <c r="SBA252" s="16"/>
      <c r="SBB252" s="16"/>
      <c r="SBC252" s="16"/>
      <c r="SBD252" s="16"/>
      <c r="SBE252" s="16"/>
      <c r="SBF252" s="16"/>
      <c r="SBG252" s="16"/>
      <c r="SBH252" s="16"/>
      <c r="SBI252" s="16"/>
      <c r="SBJ252" s="16"/>
      <c r="SBK252" s="16"/>
      <c r="SBL252" s="16"/>
      <c r="SBM252" s="16"/>
      <c r="SBN252" s="16"/>
      <c r="SBO252" s="16"/>
      <c r="SBP252" s="16"/>
      <c r="SBQ252" s="16"/>
      <c r="SBR252" s="16"/>
      <c r="SBS252" s="16"/>
      <c r="SBT252" s="16"/>
      <c r="SBU252" s="16"/>
      <c r="SBV252" s="16"/>
      <c r="SBW252" s="16"/>
      <c r="SBX252" s="16"/>
      <c r="SBY252" s="16"/>
      <c r="SBZ252" s="16"/>
      <c r="SCA252" s="16"/>
      <c r="SCB252" s="16"/>
      <c r="SCC252" s="16"/>
      <c r="SCD252" s="16"/>
      <c r="SCE252" s="16"/>
      <c r="SCF252" s="16"/>
      <c r="SCG252" s="16"/>
      <c r="SCH252" s="16"/>
      <c r="SCI252" s="16"/>
      <c r="SCJ252" s="16"/>
      <c r="SCK252" s="16"/>
      <c r="SCL252" s="16"/>
      <c r="SCM252" s="16"/>
      <c r="SCN252" s="16"/>
      <c r="SCO252" s="16"/>
      <c r="SCP252" s="16"/>
      <c r="SCQ252" s="16"/>
      <c r="SCR252" s="16"/>
      <c r="SCS252" s="16"/>
      <c r="SCT252" s="16"/>
      <c r="SCU252" s="16"/>
      <c r="SCV252" s="16"/>
      <c r="SCW252" s="16"/>
      <c r="SCX252" s="16"/>
      <c r="SCY252" s="16"/>
      <c r="SCZ252" s="16"/>
      <c r="SDA252" s="16"/>
      <c r="SDB252" s="16"/>
      <c r="SDC252" s="16"/>
      <c r="SDD252" s="16"/>
      <c r="SDE252" s="16"/>
      <c r="SDF252" s="16"/>
      <c r="SDG252" s="16"/>
      <c r="SDH252" s="16"/>
      <c r="SDI252" s="16"/>
      <c r="SDJ252" s="16"/>
      <c r="SDK252" s="16"/>
      <c r="SDL252" s="16"/>
      <c r="SDM252" s="16"/>
      <c r="SDN252" s="16"/>
      <c r="SDO252" s="16"/>
      <c r="SDP252" s="16"/>
      <c r="SDQ252" s="16"/>
      <c r="SDR252" s="16"/>
      <c r="SDS252" s="16"/>
      <c r="SDT252" s="16"/>
      <c r="SDU252" s="16"/>
      <c r="SDV252" s="16"/>
      <c r="SDW252" s="16"/>
      <c r="SDX252" s="16"/>
      <c r="SDY252" s="16"/>
      <c r="SDZ252" s="16"/>
      <c r="SEA252" s="16"/>
      <c r="SEB252" s="16"/>
      <c r="SEC252" s="16"/>
      <c r="SED252" s="16"/>
      <c r="SEE252" s="16"/>
      <c r="SEF252" s="16"/>
      <c r="SEG252" s="16"/>
      <c r="SEH252" s="16"/>
      <c r="SEI252" s="16"/>
      <c r="SEJ252" s="16"/>
      <c r="SEK252" s="16"/>
      <c r="SEL252" s="16"/>
      <c r="SEM252" s="16"/>
      <c r="SEN252" s="16"/>
      <c r="SEO252" s="16"/>
      <c r="SEP252" s="16"/>
      <c r="SEQ252" s="16"/>
      <c r="SER252" s="16"/>
      <c r="SES252" s="16"/>
      <c r="SET252" s="16"/>
      <c r="SEU252" s="16"/>
      <c r="SEV252" s="16"/>
      <c r="SEW252" s="16"/>
      <c r="SEX252" s="16"/>
      <c r="SEY252" s="16"/>
      <c r="SEZ252" s="16"/>
      <c r="SFA252" s="16"/>
      <c r="SFB252" s="16"/>
      <c r="SFC252" s="16"/>
      <c r="SFD252" s="16"/>
      <c r="SFE252" s="16"/>
      <c r="SFF252" s="16"/>
      <c r="SFG252" s="16"/>
      <c r="SFH252" s="16"/>
      <c r="SFI252" s="16"/>
      <c r="SFJ252" s="16"/>
      <c r="SFK252" s="16"/>
      <c r="SFL252" s="16"/>
      <c r="SFM252" s="16"/>
      <c r="SFN252" s="16"/>
      <c r="SFO252" s="16"/>
      <c r="SFP252" s="16"/>
      <c r="SFQ252" s="16"/>
      <c r="SFR252" s="16"/>
      <c r="SFS252" s="16"/>
      <c r="SFT252" s="16"/>
      <c r="SFU252" s="16"/>
      <c r="SFV252" s="16"/>
      <c r="SFW252" s="16"/>
      <c r="SFX252" s="16"/>
      <c r="SFY252" s="16"/>
      <c r="SFZ252" s="16"/>
      <c r="SGA252" s="16"/>
      <c r="SGB252" s="16"/>
      <c r="SGC252" s="16"/>
      <c r="SGD252" s="16"/>
      <c r="SGE252" s="16"/>
      <c r="SGF252" s="16"/>
      <c r="SGG252" s="16"/>
      <c r="SGH252" s="16"/>
      <c r="SGI252" s="16"/>
      <c r="SGJ252" s="16"/>
      <c r="SGK252" s="16"/>
      <c r="SGL252" s="16"/>
      <c r="SGM252" s="16"/>
      <c r="SGN252" s="16"/>
      <c r="SGO252" s="16"/>
      <c r="SGP252" s="16"/>
      <c r="SGQ252" s="16"/>
      <c r="SGR252" s="16"/>
      <c r="SGS252" s="16"/>
      <c r="SGT252" s="16"/>
      <c r="SGU252" s="16"/>
      <c r="SGV252" s="16"/>
      <c r="SGW252" s="16"/>
      <c r="SGX252" s="16"/>
      <c r="SGY252" s="16"/>
      <c r="SGZ252" s="16"/>
      <c r="SHA252" s="16"/>
      <c r="SHB252" s="16"/>
      <c r="SHC252" s="16"/>
      <c r="SHD252" s="16"/>
      <c r="SHE252" s="16"/>
      <c r="SHF252" s="16"/>
      <c r="SHG252" s="16"/>
      <c r="SHH252" s="16"/>
      <c r="SHI252" s="16"/>
      <c r="SHJ252" s="16"/>
      <c r="SHK252" s="16"/>
      <c r="SHL252" s="16"/>
      <c r="SHM252" s="16"/>
      <c r="SHN252" s="16"/>
      <c r="SHO252" s="16"/>
      <c r="SHP252" s="16"/>
      <c r="SHQ252" s="16"/>
      <c r="SHR252" s="16"/>
      <c r="SHS252" s="16"/>
      <c r="SHT252" s="16"/>
      <c r="SHU252" s="16"/>
      <c r="SHV252" s="16"/>
      <c r="SHW252" s="16"/>
      <c r="SHX252" s="16"/>
      <c r="SHY252" s="16"/>
      <c r="SHZ252" s="16"/>
      <c r="SIA252" s="16"/>
      <c r="SIB252" s="16"/>
      <c r="SIC252" s="16"/>
      <c r="SID252" s="16"/>
      <c r="SIE252" s="16"/>
      <c r="SIF252" s="16"/>
      <c r="SIG252" s="16"/>
      <c r="SIH252" s="16"/>
      <c r="SII252" s="16"/>
      <c r="SIJ252" s="16"/>
      <c r="SIK252" s="16"/>
      <c r="SIL252" s="16"/>
      <c r="SIM252" s="16"/>
      <c r="SIN252" s="16"/>
      <c r="SIO252" s="16"/>
      <c r="SIP252" s="16"/>
      <c r="SIQ252" s="16"/>
      <c r="SIR252" s="16"/>
      <c r="SIS252" s="16"/>
      <c r="SIT252" s="16"/>
      <c r="SIU252" s="16"/>
      <c r="SIV252" s="16"/>
      <c r="SIW252" s="16"/>
      <c r="SIX252" s="16"/>
      <c r="SIY252" s="16"/>
      <c r="SIZ252" s="16"/>
      <c r="SJA252" s="16"/>
      <c r="SJB252" s="16"/>
      <c r="SJC252" s="16"/>
      <c r="SJD252" s="16"/>
      <c r="SJE252" s="16"/>
      <c r="SJF252" s="16"/>
      <c r="SJG252" s="16"/>
      <c r="SJH252" s="16"/>
      <c r="SJI252" s="16"/>
      <c r="SJJ252" s="16"/>
      <c r="SJK252" s="16"/>
      <c r="SJL252" s="16"/>
      <c r="SJM252" s="16"/>
      <c r="SJN252" s="16"/>
      <c r="SJO252" s="16"/>
      <c r="SJP252" s="16"/>
      <c r="SJQ252" s="16"/>
      <c r="SJR252" s="16"/>
      <c r="SJS252" s="16"/>
      <c r="SJT252" s="16"/>
      <c r="SJU252" s="16"/>
      <c r="SJV252" s="16"/>
      <c r="SJW252" s="16"/>
      <c r="SJX252" s="16"/>
      <c r="SJY252" s="16"/>
      <c r="SJZ252" s="16"/>
      <c r="SKA252" s="16"/>
      <c r="SKB252" s="16"/>
      <c r="SKC252" s="16"/>
      <c r="SKD252" s="16"/>
      <c r="SKE252" s="16"/>
      <c r="SKF252" s="16"/>
      <c r="SKG252" s="16"/>
      <c r="SKH252" s="16"/>
      <c r="SKI252" s="16"/>
      <c r="SKJ252" s="16"/>
      <c r="SKK252" s="16"/>
      <c r="SKL252" s="16"/>
      <c r="SKM252" s="16"/>
      <c r="SKN252" s="16"/>
      <c r="SKO252" s="16"/>
      <c r="SKP252" s="16"/>
      <c r="SKQ252" s="16"/>
      <c r="SKR252" s="16"/>
      <c r="SKS252" s="16"/>
      <c r="SKT252" s="16"/>
      <c r="SKU252" s="16"/>
      <c r="SKV252" s="16"/>
      <c r="SKW252" s="16"/>
      <c r="SKX252" s="16"/>
      <c r="SKY252" s="16"/>
      <c r="SKZ252" s="16"/>
      <c r="SLA252" s="16"/>
      <c r="SLB252" s="16"/>
      <c r="SLC252" s="16"/>
      <c r="SLD252" s="16"/>
      <c r="SLE252" s="16"/>
      <c r="SLF252" s="16"/>
      <c r="SLG252" s="16"/>
      <c r="SLH252" s="16"/>
      <c r="SLI252" s="16"/>
      <c r="SLJ252" s="16"/>
      <c r="SLK252" s="16"/>
      <c r="SLL252" s="16"/>
      <c r="SLM252" s="16"/>
      <c r="SLN252" s="16"/>
      <c r="SLO252" s="16"/>
      <c r="SLP252" s="16"/>
      <c r="SLQ252" s="16"/>
      <c r="SLR252" s="16"/>
      <c r="SLS252" s="16"/>
      <c r="SLT252" s="16"/>
      <c r="SLU252" s="16"/>
      <c r="SLV252" s="16"/>
      <c r="SLW252" s="16"/>
      <c r="SLX252" s="16"/>
      <c r="SLY252" s="16"/>
      <c r="SLZ252" s="16"/>
      <c r="SMA252" s="16"/>
      <c r="SMB252" s="16"/>
      <c r="SMC252" s="16"/>
      <c r="SMD252" s="16"/>
      <c r="SME252" s="16"/>
      <c r="SMF252" s="16"/>
      <c r="SMG252" s="16"/>
      <c r="SMH252" s="16"/>
      <c r="SMI252" s="16"/>
      <c r="SMJ252" s="16"/>
      <c r="SMK252" s="16"/>
      <c r="SML252" s="16"/>
      <c r="SMM252" s="16"/>
      <c r="SMN252" s="16"/>
      <c r="SMO252" s="16"/>
      <c r="SMP252" s="16"/>
      <c r="SMQ252" s="16"/>
      <c r="SMR252" s="16"/>
      <c r="SMS252" s="16"/>
      <c r="SMT252" s="16"/>
      <c r="SMU252" s="16"/>
      <c r="SMV252" s="16"/>
      <c r="SMW252" s="16"/>
      <c r="SMX252" s="16"/>
      <c r="SMY252" s="16"/>
      <c r="SMZ252" s="16"/>
      <c r="SNA252" s="16"/>
      <c r="SNB252" s="16"/>
      <c r="SNC252" s="16"/>
      <c r="SND252" s="16"/>
      <c r="SNE252" s="16"/>
      <c r="SNF252" s="16"/>
      <c r="SNG252" s="16"/>
      <c r="SNH252" s="16"/>
      <c r="SNI252" s="16"/>
      <c r="SNJ252" s="16"/>
      <c r="SNK252" s="16"/>
      <c r="SNL252" s="16"/>
      <c r="SNM252" s="16"/>
      <c r="SNN252" s="16"/>
      <c r="SNO252" s="16"/>
      <c r="SNP252" s="16"/>
      <c r="SNQ252" s="16"/>
      <c r="SNR252" s="16"/>
      <c r="SNS252" s="16"/>
      <c r="SNT252" s="16"/>
      <c r="SNU252" s="16"/>
      <c r="SNV252" s="16"/>
      <c r="SNW252" s="16"/>
      <c r="SNX252" s="16"/>
      <c r="SNY252" s="16"/>
      <c r="SNZ252" s="16"/>
      <c r="SOA252" s="16"/>
      <c r="SOB252" s="16"/>
      <c r="SOC252" s="16"/>
      <c r="SOD252" s="16"/>
      <c r="SOE252" s="16"/>
      <c r="SOF252" s="16"/>
      <c r="SOG252" s="16"/>
      <c r="SOH252" s="16"/>
      <c r="SOI252" s="16"/>
      <c r="SOJ252" s="16"/>
      <c r="SOK252" s="16"/>
      <c r="SOL252" s="16"/>
      <c r="SOM252" s="16"/>
      <c r="SON252" s="16"/>
      <c r="SOO252" s="16"/>
      <c r="SOP252" s="16"/>
      <c r="SOQ252" s="16"/>
      <c r="SOR252" s="16"/>
      <c r="SOS252" s="16"/>
      <c r="SOT252" s="16"/>
      <c r="SOU252" s="16"/>
      <c r="SOV252" s="16"/>
      <c r="SOW252" s="16"/>
      <c r="SOX252" s="16"/>
      <c r="SOY252" s="16"/>
      <c r="SOZ252" s="16"/>
      <c r="SPA252" s="16"/>
      <c r="SPB252" s="16"/>
      <c r="SPC252" s="16"/>
      <c r="SPD252" s="16"/>
      <c r="SPE252" s="16"/>
      <c r="SPF252" s="16"/>
      <c r="SPG252" s="16"/>
      <c r="SPH252" s="16"/>
      <c r="SPI252" s="16"/>
      <c r="SPJ252" s="16"/>
      <c r="SPK252" s="16"/>
      <c r="SPL252" s="16"/>
      <c r="SPM252" s="16"/>
      <c r="SPN252" s="16"/>
      <c r="SPO252" s="16"/>
      <c r="SPP252" s="16"/>
      <c r="SPQ252" s="16"/>
      <c r="SPR252" s="16"/>
      <c r="SPS252" s="16"/>
      <c r="SPT252" s="16"/>
      <c r="SPU252" s="16"/>
      <c r="SPV252" s="16"/>
      <c r="SPW252" s="16"/>
      <c r="SPX252" s="16"/>
      <c r="SPY252" s="16"/>
      <c r="SPZ252" s="16"/>
      <c r="SQA252" s="16"/>
      <c r="SQB252" s="16"/>
      <c r="SQC252" s="16"/>
      <c r="SQD252" s="16"/>
      <c r="SQE252" s="16"/>
      <c r="SQF252" s="16"/>
      <c r="SQG252" s="16"/>
      <c r="SQH252" s="16"/>
      <c r="SQI252" s="16"/>
      <c r="SQJ252" s="16"/>
      <c r="SQK252" s="16"/>
      <c r="SQL252" s="16"/>
      <c r="SQM252" s="16"/>
      <c r="SQN252" s="16"/>
      <c r="SQO252" s="16"/>
      <c r="SQP252" s="16"/>
      <c r="SQQ252" s="16"/>
      <c r="SQR252" s="16"/>
      <c r="SQS252" s="16"/>
      <c r="SQT252" s="16"/>
      <c r="SQU252" s="16"/>
      <c r="SQV252" s="16"/>
      <c r="SQW252" s="16"/>
      <c r="SQX252" s="16"/>
      <c r="SQY252" s="16"/>
      <c r="SQZ252" s="16"/>
      <c r="SRA252" s="16"/>
      <c r="SRB252" s="16"/>
      <c r="SRC252" s="16"/>
      <c r="SRD252" s="16"/>
      <c r="SRE252" s="16"/>
      <c r="SRF252" s="16"/>
      <c r="SRG252" s="16"/>
      <c r="SRH252" s="16"/>
      <c r="SRI252" s="16"/>
      <c r="SRJ252" s="16"/>
      <c r="SRK252" s="16"/>
      <c r="SRL252" s="16"/>
      <c r="SRM252" s="16"/>
      <c r="SRN252" s="16"/>
      <c r="SRO252" s="16"/>
      <c r="SRP252" s="16"/>
      <c r="SRQ252" s="16"/>
      <c r="SRR252" s="16"/>
      <c r="SRS252" s="16"/>
      <c r="SRT252" s="16"/>
      <c r="SRU252" s="16"/>
      <c r="SRV252" s="16"/>
      <c r="SRW252" s="16"/>
      <c r="SRX252" s="16"/>
      <c r="SRY252" s="16"/>
      <c r="SRZ252" s="16"/>
      <c r="SSA252" s="16"/>
      <c r="SSB252" s="16"/>
      <c r="SSC252" s="16"/>
      <c r="SSD252" s="16"/>
      <c r="SSE252" s="16"/>
      <c r="SSF252" s="16"/>
      <c r="SSG252" s="16"/>
      <c r="SSH252" s="16"/>
      <c r="SSI252" s="16"/>
      <c r="SSJ252" s="16"/>
      <c r="SSK252" s="16"/>
      <c r="SSL252" s="16"/>
      <c r="SSM252" s="16"/>
      <c r="SSN252" s="16"/>
      <c r="SSO252" s="16"/>
      <c r="SSP252" s="16"/>
      <c r="SSQ252" s="16"/>
      <c r="SSR252" s="16"/>
      <c r="SSS252" s="16"/>
      <c r="SST252" s="16"/>
      <c r="SSU252" s="16"/>
      <c r="SSV252" s="16"/>
      <c r="SSW252" s="16"/>
      <c r="SSX252" s="16"/>
      <c r="SSY252" s="16"/>
      <c r="SSZ252" s="16"/>
      <c r="STA252" s="16"/>
      <c r="STB252" s="16"/>
      <c r="STC252" s="16"/>
      <c r="STD252" s="16"/>
      <c r="STE252" s="16"/>
      <c r="STF252" s="16"/>
      <c r="STG252" s="16"/>
      <c r="STH252" s="16"/>
      <c r="STI252" s="16"/>
      <c r="STJ252" s="16"/>
      <c r="STK252" s="16"/>
      <c r="STL252" s="16"/>
      <c r="STM252" s="16"/>
      <c r="STN252" s="16"/>
      <c r="STO252" s="16"/>
      <c r="STP252" s="16"/>
      <c r="STQ252" s="16"/>
      <c r="STR252" s="16"/>
      <c r="STS252" s="16"/>
      <c r="STT252" s="16"/>
      <c r="STU252" s="16"/>
      <c r="STV252" s="16"/>
      <c r="STW252" s="16"/>
      <c r="STX252" s="16"/>
      <c r="STY252" s="16"/>
      <c r="STZ252" s="16"/>
      <c r="SUA252" s="16"/>
      <c r="SUB252" s="16"/>
      <c r="SUC252" s="16"/>
      <c r="SUD252" s="16"/>
      <c r="SUE252" s="16"/>
      <c r="SUF252" s="16"/>
      <c r="SUG252" s="16"/>
      <c r="SUH252" s="16"/>
      <c r="SUI252" s="16"/>
      <c r="SUJ252" s="16"/>
      <c r="SUK252" s="16"/>
      <c r="SUL252" s="16"/>
      <c r="SUM252" s="16"/>
      <c r="SUN252" s="16"/>
      <c r="SUO252" s="16"/>
      <c r="SUP252" s="16"/>
      <c r="SUQ252" s="16"/>
      <c r="SUR252" s="16"/>
      <c r="SUS252" s="16"/>
      <c r="SUT252" s="16"/>
      <c r="SUU252" s="16"/>
      <c r="SUV252" s="16"/>
      <c r="SUW252" s="16"/>
      <c r="SUX252" s="16"/>
      <c r="SUY252" s="16"/>
      <c r="SUZ252" s="16"/>
      <c r="SVA252" s="16"/>
      <c r="SVB252" s="16"/>
      <c r="SVC252" s="16"/>
      <c r="SVD252" s="16"/>
      <c r="SVE252" s="16"/>
      <c r="SVF252" s="16"/>
      <c r="SVG252" s="16"/>
      <c r="SVH252" s="16"/>
      <c r="SVI252" s="16"/>
      <c r="SVJ252" s="16"/>
      <c r="SVK252" s="16"/>
      <c r="SVL252" s="16"/>
      <c r="SVM252" s="16"/>
      <c r="SVN252" s="16"/>
      <c r="SVO252" s="16"/>
      <c r="SVP252" s="16"/>
      <c r="SVQ252" s="16"/>
      <c r="SVR252" s="16"/>
      <c r="SVS252" s="16"/>
      <c r="SVT252" s="16"/>
      <c r="SVU252" s="16"/>
      <c r="SVV252" s="16"/>
      <c r="SVW252" s="16"/>
      <c r="SVX252" s="16"/>
      <c r="SVY252" s="16"/>
      <c r="SVZ252" s="16"/>
      <c r="SWA252" s="16"/>
      <c r="SWB252" s="16"/>
      <c r="SWC252" s="16"/>
      <c r="SWD252" s="16"/>
      <c r="SWE252" s="16"/>
      <c r="SWF252" s="16"/>
      <c r="SWG252" s="16"/>
      <c r="SWH252" s="16"/>
      <c r="SWI252" s="16"/>
      <c r="SWJ252" s="16"/>
      <c r="SWK252" s="16"/>
      <c r="SWL252" s="16"/>
      <c r="SWM252" s="16"/>
      <c r="SWN252" s="16"/>
      <c r="SWO252" s="16"/>
      <c r="SWP252" s="16"/>
      <c r="SWQ252" s="16"/>
      <c r="SWR252" s="16"/>
      <c r="SWS252" s="16"/>
      <c r="SWT252" s="16"/>
      <c r="SWU252" s="16"/>
      <c r="SWV252" s="16"/>
      <c r="SWW252" s="16"/>
      <c r="SWX252" s="16"/>
      <c r="SWY252" s="16"/>
      <c r="SWZ252" s="16"/>
      <c r="SXA252" s="16"/>
      <c r="SXB252" s="16"/>
      <c r="SXC252" s="16"/>
      <c r="SXD252" s="16"/>
      <c r="SXE252" s="16"/>
      <c r="SXF252" s="16"/>
      <c r="SXG252" s="16"/>
      <c r="SXH252" s="16"/>
      <c r="SXI252" s="16"/>
      <c r="SXJ252" s="16"/>
      <c r="SXK252" s="16"/>
      <c r="SXL252" s="16"/>
      <c r="SXM252" s="16"/>
      <c r="SXN252" s="16"/>
      <c r="SXO252" s="16"/>
      <c r="SXP252" s="16"/>
      <c r="SXQ252" s="16"/>
      <c r="SXR252" s="16"/>
      <c r="SXS252" s="16"/>
      <c r="SXT252" s="16"/>
      <c r="SXU252" s="16"/>
      <c r="SXV252" s="16"/>
      <c r="SXW252" s="16"/>
      <c r="SXX252" s="16"/>
      <c r="SXY252" s="16"/>
      <c r="SXZ252" s="16"/>
      <c r="SYA252" s="16"/>
      <c r="SYB252" s="16"/>
      <c r="SYC252" s="16"/>
      <c r="SYD252" s="16"/>
      <c r="SYE252" s="16"/>
      <c r="SYF252" s="16"/>
      <c r="SYG252" s="16"/>
      <c r="SYH252" s="16"/>
      <c r="SYI252" s="16"/>
      <c r="SYJ252" s="16"/>
      <c r="SYK252" s="16"/>
      <c r="SYL252" s="16"/>
      <c r="SYM252" s="16"/>
      <c r="SYN252" s="16"/>
      <c r="SYO252" s="16"/>
      <c r="SYP252" s="16"/>
      <c r="SYQ252" s="16"/>
      <c r="SYR252" s="16"/>
      <c r="SYS252" s="16"/>
      <c r="SYT252" s="16"/>
      <c r="SYU252" s="16"/>
      <c r="SYV252" s="16"/>
      <c r="SYW252" s="16"/>
      <c r="SYX252" s="16"/>
      <c r="SYY252" s="16"/>
      <c r="SYZ252" s="16"/>
      <c r="SZA252" s="16"/>
      <c r="SZB252" s="16"/>
      <c r="SZC252" s="16"/>
      <c r="SZD252" s="16"/>
      <c r="SZE252" s="16"/>
      <c r="SZF252" s="16"/>
      <c r="SZG252" s="16"/>
      <c r="SZH252" s="16"/>
      <c r="SZI252" s="16"/>
      <c r="SZJ252" s="16"/>
      <c r="SZK252" s="16"/>
      <c r="SZL252" s="16"/>
      <c r="SZM252" s="16"/>
      <c r="SZN252" s="16"/>
      <c r="SZO252" s="16"/>
      <c r="SZP252" s="16"/>
      <c r="SZQ252" s="16"/>
      <c r="SZR252" s="16"/>
      <c r="SZS252" s="16"/>
      <c r="SZT252" s="16"/>
      <c r="SZU252" s="16"/>
      <c r="SZV252" s="16"/>
      <c r="SZW252" s="16"/>
      <c r="SZX252" s="16"/>
      <c r="SZY252" s="16"/>
      <c r="SZZ252" s="16"/>
      <c r="TAA252" s="16"/>
      <c r="TAB252" s="16"/>
      <c r="TAC252" s="16"/>
      <c r="TAD252" s="16"/>
      <c r="TAE252" s="16"/>
      <c r="TAF252" s="16"/>
      <c r="TAG252" s="16"/>
      <c r="TAH252" s="16"/>
      <c r="TAI252" s="16"/>
      <c r="TAJ252" s="16"/>
      <c r="TAK252" s="16"/>
      <c r="TAL252" s="16"/>
      <c r="TAM252" s="16"/>
      <c r="TAN252" s="16"/>
      <c r="TAO252" s="16"/>
      <c r="TAP252" s="16"/>
      <c r="TAQ252" s="16"/>
      <c r="TAR252" s="16"/>
      <c r="TAS252" s="16"/>
      <c r="TAT252" s="16"/>
      <c r="TAU252" s="16"/>
      <c r="TAV252" s="16"/>
      <c r="TAW252" s="16"/>
      <c r="TAX252" s="16"/>
      <c r="TAY252" s="16"/>
      <c r="TAZ252" s="16"/>
      <c r="TBA252" s="16"/>
      <c r="TBB252" s="16"/>
      <c r="TBC252" s="16"/>
      <c r="TBD252" s="16"/>
      <c r="TBE252" s="16"/>
      <c r="TBF252" s="16"/>
      <c r="TBG252" s="16"/>
      <c r="TBH252" s="16"/>
      <c r="TBI252" s="16"/>
      <c r="TBJ252" s="16"/>
      <c r="TBK252" s="16"/>
      <c r="TBL252" s="16"/>
      <c r="TBM252" s="16"/>
      <c r="TBN252" s="16"/>
      <c r="TBO252" s="16"/>
      <c r="TBP252" s="16"/>
      <c r="TBQ252" s="16"/>
      <c r="TBR252" s="16"/>
      <c r="TBS252" s="16"/>
      <c r="TBT252" s="16"/>
      <c r="TBU252" s="16"/>
      <c r="TBV252" s="16"/>
      <c r="TBW252" s="16"/>
      <c r="TBX252" s="16"/>
      <c r="TBY252" s="16"/>
      <c r="TBZ252" s="16"/>
      <c r="TCA252" s="16"/>
      <c r="TCB252" s="16"/>
      <c r="TCC252" s="16"/>
      <c r="TCD252" s="16"/>
      <c r="TCE252" s="16"/>
      <c r="TCF252" s="16"/>
      <c r="TCG252" s="16"/>
      <c r="TCH252" s="16"/>
      <c r="TCI252" s="16"/>
      <c r="TCJ252" s="16"/>
      <c r="TCK252" s="16"/>
      <c r="TCL252" s="16"/>
      <c r="TCM252" s="16"/>
      <c r="TCN252" s="16"/>
      <c r="TCO252" s="16"/>
      <c r="TCP252" s="16"/>
      <c r="TCQ252" s="16"/>
      <c r="TCR252" s="16"/>
      <c r="TCS252" s="16"/>
      <c r="TCT252" s="16"/>
      <c r="TCU252" s="16"/>
      <c r="TCV252" s="16"/>
      <c r="TCW252" s="16"/>
      <c r="TCX252" s="16"/>
      <c r="TCY252" s="16"/>
      <c r="TCZ252" s="16"/>
      <c r="TDA252" s="16"/>
      <c r="TDB252" s="16"/>
      <c r="TDC252" s="16"/>
      <c r="TDD252" s="16"/>
      <c r="TDE252" s="16"/>
      <c r="TDF252" s="16"/>
      <c r="TDG252" s="16"/>
      <c r="TDH252" s="16"/>
      <c r="TDI252" s="16"/>
      <c r="TDJ252" s="16"/>
      <c r="TDK252" s="16"/>
      <c r="TDL252" s="16"/>
      <c r="TDM252" s="16"/>
      <c r="TDN252" s="16"/>
      <c r="TDO252" s="16"/>
      <c r="TDP252" s="16"/>
      <c r="TDQ252" s="16"/>
      <c r="TDR252" s="16"/>
      <c r="TDS252" s="16"/>
      <c r="TDT252" s="16"/>
      <c r="TDU252" s="16"/>
      <c r="TDV252" s="16"/>
      <c r="TDW252" s="16"/>
      <c r="TDX252" s="16"/>
      <c r="TDY252" s="16"/>
      <c r="TDZ252" s="16"/>
      <c r="TEA252" s="16"/>
      <c r="TEB252" s="16"/>
      <c r="TEC252" s="16"/>
      <c r="TED252" s="16"/>
      <c r="TEE252" s="16"/>
      <c r="TEF252" s="16"/>
      <c r="TEG252" s="16"/>
      <c r="TEH252" s="16"/>
      <c r="TEI252" s="16"/>
      <c r="TEJ252" s="16"/>
      <c r="TEK252" s="16"/>
      <c r="TEL252" s="16"/>
      <c r="TEM252" s="16"/>
      <c r="TEN252" s="16"/>
      <c r="TEO252" s="16"/>
      <c r="TEP252" s="16"/>
      <c r="TEQ252" s="16"/>
      <c r="TER252" s="16"/>
      <c r="TES252" s="16"/>
      <c r="TET252" s="16"/>
      <c r="TEU252" s="16"/>
      <c r="TEV252" s="16"/>
      <c r="TEW252" s="16"/>
      <c r="TEX252" s="16"/>
      <c r="TEY252" s="16"/>
      <c r="TEZ252" s="16"/>
      <c r="TFA252" s="16"/>
      <c r="TFB252" s="16"/>
      <c r="TFC252" s="16"/>
      <c r="TFD252" s="16"/>
      <c r="TFE252" s="16"/>
      <c r="TFF252" s="16"/>
      <c r="TFG252" s="16"/>
      <c r="TFH252" s="16"/>
      <c r="TFI252" s="16"/>
      <c r="TFJ252" s="16"/>
      <c r="TFK252" s="16"/>
      <c r="TFL252" s="16"/>
      <c r="TFM252" s="16"/>
      <c r="TFN252" s="16"/>
      <c r="TFO252" s="16"/>
      <c r="TFP252" s="16"/>
      <c r="TFQ252" s="16"/>
      <c r="TFR252" s="16"/>
      <c r="TFS252" s="16"/>
      <c r="TFT252" s="16"/>
      <c r="TFU252" s="16"/>
      <c r="TFV252" s="16"/>
      <c r="TFW252" s="16"/>
      <c r="TFX252" s="16"/>
      <c r="TFY252" s="16"/>
      <c r="TFZ252" s="16"/>
      <c r="TGA252" s="16"/>
      <c r="TGB252" s="16"/>
      <c r="TGC252" s="16"/>
      <c r="TGD252" s="16"/>
      <c r="TGE252" s="16"/>
      <c r="TGF252" s="16"/>
      <c r="TGG252" s="16"/>
      <c r="TGH252" s="16"/>
      <c r="TGI252" s="16"/>
      <c r="TGJ252" s="16"/>
      <c r="TGK252" s="16"/>
      <c r="TGL252" s="16"/>
      <c r="TGM252" s="16"/>
      <c r="TGN252" s="16"/>
      <c r="TGO252" s="16"/>
      <c r="TGP252" s="16"/>
      <c r="TGQ252" s="16"/>
      <c r="TGR252" s="16"/>
      <c r="TGS252" s="16"/>
      <c r="TGT252" s="16"/>
      <c r="TGU252" s="16"/>
      <c r="TGV252" s="16"/>
      <c r="TGW252" s="16"/>
      <c r="TGX252" s="16"/>
      <c r="TGY252" s="16"/>
      <c r="TGZ252" s="16"/>
      <c r="THA252" s="16"/>
      <c r="THB252" s="16"/>
      <c r="THC252" s="16"/>
      <c r="THD252" s="16"/>
      <c r="THE252" s="16"/>
      <c r="THF252" s="16"/>
      <c r="THG252" s="16"/>
      <c r="THH252" s="16"/>
      <c r="THI252" s="16"/>
      <c r="THJ252" s="16"/>
      <c r="THK252" s="16"/>
      <c r="THL252" s="16"/>
      <c r="THM252" s="16"/>
      <c r="THN252" s="16"/>
      <c r="THO252" s="16"/>
      <c r="THP252" s="16"/>
      <c r="THQ252" s="16"/>
      <c r="THR252" s="16"/>
      <c r="THS252" s="16"/>
      <c r="THT252" s="16"/>
      <c r="THU252" s="16"/>
      <c r="THV252" s="16"/>
      <c r="THW252" s="16"/>
      <c r="THX252" s="16"/>
      <c r="THY252" s="16"/>
      <c r="THZ252" s="16"/>
      <c r="TIA252" s="16"/>
      <c r="TIB252" s="16"/>
      <c r="TIC252" s="16"/>
      <c r="TID252" s="16"/>
      <c r="TIE252" s="16"/>
      <c r="TIF252" s="16"/>
      <c r="TIG252" s="16"/>
      <c r="TIH252" s="16"/>
      <c r="TII252" s="16"/>
      <c r="TIJ252" s="16"/>
      <c r="TIK252" s="16"/>
      <c r="TIL252" s="16"/>
      <c r="TIM252" s="16"/>
      <c r="TIN252" s="16"/>
      <c r="TIO252" s="16"/>
      <c r="TIP252" s="16"/>
      <c r="TIQ252" s="16"/>
      <c r="TIR252" s="16"/>
      <c r="TIS252" s="16"/>
      <c r="TIT252" s="16"/>
      <c r="TIU252" s="16"/>
      <c r="TIV252" s="16"/>
      <c r="TIW252" s="16"/>
      <c r="TIX252" s="16"/>
      <c r="TIY252" s="16"/>
      <c r="TIZ252" s="16"/>
      <c r="TJA252" s="16"/>
      <c r="TJB252" s="16"/>
      <c r="TJC252" s="16"/>
      <c r="TJD252" s="16"/>
      <c r="TJE252" s="16"/>
      <c r="TJF252" s="16"/>
      <c r="TJG252" s="16"/>
      <c r="TJH252" s="16"/>
      <c r="TJI252" s="16"/>
      <c r="TJJ252" s="16"/>
      <c r="TJK252" s="16"/>
      <c r="TJL252" s="16"/>
      <c r="TJM252" s="16"/>
      <c r="TJN252" s="16"/>
      <c r="TJO252" s="16"/>
      <c r="TJP252" s="16"/>
      <c r="TJQ252" s="16"/>
      <c r="TJR252" s="16"/>
      <c r="TJS252" s="16"/>
      <c r="TJT252" s="16"/>
      <c r="TJU252" s="16"/>
      <c r="TJV252" s="16"/>
      <c r="TJW252" s="16"/>
      <c r="TJX252" s="16"/>
      <c r="TJY252" s="16"/>
      <c r="TJZ252" s="16"/>
      <c r="TKA252" s="16"/>
      <c r="TKB252" s="16"/>
      <c r="TKC252" s="16"/>
      <c r="TKD252" s="16"/>
      <c r="TKE252" s="16"/>
      <c r="TKF252" s="16"/>
      <c r="TKG252" s="16"/>
      <c r="TKH252" s="16"/>
      <c r="TKI252" s="16"/>
      <c r="TKJ252" s="16"/>
      <c r="TKK252" s="16"/>
      <c r="TKL252" s="16"/>
      <c r="TKM252" s="16"/>
      <c r="TKN252" s="16"/>
      <c r="TKO252" s="16"/>
      <c r="TKP252" s="16"/>
      <c r="TKQ252" s="16"/>
      <c r="TKR252" s="16"/>
      <c r="TKS252" s="16"/>
      <c r="TKT252" s="16"/>
      <c r="TKU252" s="16"/>
      <c r="TKV252" s="16"/>
      <c r="TKW252" s="16"/>
      <c r="TKX252" s="16"/>
      <c r="TKY252" s="16"/>
      <c r="TKZ252" s="16"/>
      <c r="TLA252" s="16"/>
      <c r="TLB252" s="16"/>
      <c r="TLC252" s="16"/>
      <c r="TLD252" s="16"/>
      <c r="TLE252" s="16"/>
      <c r="TLF252" s="16"/>
      <c r="TLG252" s="16"/>
      <c r="TLH252" s="16"/>
      <c r="TLI252" s="16"/>
      <c r="TLJ252" s="16"/>
      <c r="TLK252" s="16"/>
      <c r="TLL252" s="16"/>
      <c r="TLM252" s="16"/>
      <c r="TLN252" s="16"/>
      <c r="TLO252" s="16"/>
      <c r="TLP252" s="16"/>
      <c r="TLQ252" s="16"/>
      <c r="TLR252" s="16"/>
      <c r="TLS252" s="16"/>
      <c r="TLT252" s="16"/>
      <c r="TLU252" s="16"/>
      <c r="TLV252" s="16"/>
      <c r="TLW252" s="16"/>
      <c r="TLX252" s="16"/>
      <c r="TLY252" s="16"/>
      <c r="TLZ252" s="16"/>
      <c r="TMA252" s="16"/>
      <c r="TMB252" s="16"/>
      <c r="TMC252" s="16"/>
      <c r="TMD252" s="16"/>
      <c r="TME252" s="16"/>
      <c r="TMF252" s="16"/>
      <c r="TMG252" s="16"/>
      <c r="TMH252" s="16"/>
      <c r="TMI252" s="16"/>
      <c r="TMJ252" s="16"/>
      <c r="TMK252" s="16"/>
      <c r="TML252" s="16"/>
      <c r="TMM252" s="16"/>
      <c r="TMN252" s="16"/>
      <c r="TMO252" s="16"/>
      <c r="TMP252" s="16"/>
      <c r="TMQ252" s="16"/>
      <c r="TMR252" s="16"/>
      <c r="TMS252" s="16"/>
      <c r="TMT252" s="16"/>
      <c r="TMU252" s="16"/>
      <c r="TMV252" s="16"/>
      <c r="TMW252" s="16"/>
      <c r="TMX252" s="16"/>
      <c r="TMY252" s="16"/>
      <c r="TMZ252" s="16"/>
      <c r="TNA252" s="16"/>
      <c r="TNB252" s="16"/>
      <c r="TNC252" s="16"/>
      <c r="TND252" s="16"/>
      <c r="TNE252" s="16"/>
      <c r="TNF252" s="16"/>
      <c r="TNG252" s="16"/>
      <c r="TNH252" s="16"/>
      <c r="TNI252" s="16"/>
      <c r="TNJ252" s="16"/>
      <c r="TNK252" s="16"/>
      <c r="TNL252" s="16"/>
      <c r="TNM252" s="16"/>
      <c r="TNN252" s="16"/>
      <c r="TNO252" s="16"/>
      <c r="TNP252" s="16"/>
      <c r="TNQ252" s="16"/>
      <c r="TNR252" s="16"/>
      <c r="TNS252" s="16"/>
      <c r="TNT252" s="16"/>
      <c r="TNU252" s="16"/>
      <c r="TNV252" s="16"/>
      <c r="TNW252" s="16"/>
      <c r="TNX252" s="16"/>
      <c r="TNY252" s="16"/>
      <c r="TNZ252" s="16"/>
      <c r="TOA252" s="16"/>
      <c r="TOB252" s="16"/>
      <c r="TOC252" s="16"/>
      <c r="TOD252" s="16"/>
      <c r="TOE252" s="16"/>
      <c r="TOF252" s="16"/>
      <c r="TOG252" s="16"/>
      <c r="TOH252" s="16"/>
      <c r="TOI252" s="16"/>
      <c r="TOJ252" s="16"/>
      <c r="TOK252" s="16"/>
      <c r="TOL252" s="16"/>
      <c r="TOM252" s="16"/>
      <c r="TON252" s="16"/>
      <c r="TOO252" s="16"/>
      <c r="TOP252" s="16"/>
      <c r="TOQ252" s="16"/>
      <c r="TOR252" s="16"/>
      <c r="TOS252" s="16"/>
      <c r="TOT252" s="16"/>
      <c r="TOU252" s="16"/>
      <c r="TOV252" s="16"/>
      <c r="TOW252" s="16"/>
      <c r="TOX252" s="16"/>
      <c r="TOY252" s="16"/>
      <c r="TOZ252" s="16"/>
      <c r="TPA252" s="16"/>
      <c r="TPB252" s="16"/>
      <c r="TPC252" s="16"/>
      <c r="TPD252" s="16"/>
      <c r="TPE252" s="16"/>
      <c r="TPF252" s="16"/>
      <c r="TPG252" s="16"/>
      <c r="TPH252" s="16"/>
      <c r="TPI252" s="16"/>
      <c r="TPJ252" s="16"/>
      <c r="TPK252" s="16"/>
      <c r="TPL252" s="16"/>
      <c r="TPM252" s="16"/>
      <c r="TPN252" s="16"/>
      <c r="TPO252" s="16"/>
      <c r="TPP252" s="16"/>
      <c r="TPQ252" s="16"/>
      <c r="TPR252" s="16"/>
      <c r="TPS252" s="16"/>
      <c r="TPT252" s="16"/>
      <c r="TPU252" s="16"/>
      <c r="TPV252" s="16"/>
      <c r="TPW252" s="16"/>
      <c r="TPX252" s="16"/>
      <c r="TPY252" s="16"/>
      <c r="TPZ252" s="16"/>
      <c r="TQA252" s="16"/>
      <c r="TQB252" s="16"/>
      <c r="TQC252" s="16"/>
      <c r="TQD252" s="16"/>
      <c r="TQE252" s="16"/>
      <c r="TQF252" s="16"/>
      <c r="TQG252" s="16"/>
      <c r="TQH252" s="16"/>
      <c r="TQI252" s="16"/>
      <c r="TQJ252" s="16"/>
      <c r="TQK252" s="16"/>
      <c r="TQL252" s="16"/>
      <c r="TQM252" s="16"/>
      <c r="TQN252" s="16"/>
      <c r="TQO252" s="16"/>
      <c r="TQP252" s="16"/>
      <c r="TQQ252" s="16"/>
      <c r="TQR252" s="16"/>
      <c r="TQS252" s="16"/>
      <c r="TQT252" s="16"/>
      <c r="TQU252" s="16"/>
      <c r="TQV252" s="16"/>
      <c r="TQW252" s="16"/>
      <c r="TQX252" s="16"/>
      <c r="TQY252" s="16"/>
      <c r="TQZ252" s="16"/>
      <c r="TRA252" s="16"/>
      <c r="TRB252" s="16"/>
      <c r="TRC252" s="16"/>
      <c r="TRD252" s="16"/>
      <c r="TRE252" s="16"/>
      <c r="TRF252" s="16"/>
      <c r="TRG252" s="16"/>
      <c r="TRH252" s="16"/>
      <c r="TRI252" s="16"/>
      <c r="TRJ252" s="16"/>
      <c r="TRK252" s="16"/>
      <c r="TRL252" s="16"/>
      <c r="TRM252" s="16"/>
      <c r="TRN252" s="16"/>
      <c r="TRO252" s="16"/>
      <c r="TRP252" s="16"/>
      <c r="TRQ252" s="16"/>
      <c r="TRR252" s="16"/>
      <c r="TRS252" s="16"/>
      <c r="TRT252" s="16"/>
      <c r="TRU252" s="16"/>
      <c r="TRV252" s="16"/>
      <c r="TRW252" s="16"/>
      <c r="TRX252" s="16"/>
      <c r="TRY252" s="16"/>
      <c r="TRZ252" s="16"/>
      <c r="TSA252" s="16"/>
      <c r="TSB252" s="16"/>
      <c r="TSC252" s="16"/>
      <c r="TSD252" s="16"/>
      <c r="TSE252" s="16"/>
      <c r="TSF252" s="16"/>
      <c r="TSG252" s="16"/>
      <c r="TSH252" s="16"/>
      <c r="TSI252" s="16"/>
      <c r="TSJ252" s="16"/>
      <c r="TSK252" s="16"/>
      <c r="TSL252" s="16"/>
      <c r="TSM252" s="16"/>
      <c r="TSN252" s="16"/>
      <c r="TSO252" s="16"/>
      <c r="TSP252" s="16"/>
      <c r="TSQ252" s="16"/>
      <c r="TSR252" s="16"/>
      <c r="TSS252" s="16"/>
      <c r="TST252" s="16"/>
      <c r="TSU252" s="16"/>
      <c r="TSV252" s="16"/>
      <c r="TSW252" s="16"/>
      <c r="TSX252" s="16"/>
      <c r="TSY252" s="16"/>
      <c r="TSZ252" s="16"/>
      <c r="TTA252" s="16"/>
      <c r="TTB252" s="16"/>
      <c r="TTC252" s="16"/>
      <c r="TTD252" s="16"/>
      <c r="TTE252" s="16"/>
      <c r="TTF252" s="16"/>
      <c r="TTG252" s="16"/>
      <c r="TTH252" s="16"/>
      <c r="TTI252" s="16"/>
      <c r="TTJ252" s="16"/>
      <c r="TTK252" s="16"/>
      <c r="TTL252" s="16"/>
      <c r="TTM252" s="16"/>
      <c r="TTN252" s="16"/>
      <c r="TTO252" s="16"/>
      <c r="TTP252" s="16"/>
      <c r="TTQ252" s="16"/>
      <c r="TTR252" s="16"/>
      <c r="TTS252" s="16"/>
      <c r="TTT252" s="16"/>
      <c r="TTU252" s="16"/>
      <c r="TTV252" s="16"/>
      <c r="TTW252" s="16"/>
      <c r="TTX252" s="16"/>
      <c r="TTY252" s="16"/>
      <c r="TTZ252" s="16"/>
      <c r="TUA252" s="16"/>
      <c r="TUB252" s="16"/>
      <c r="TUC252" s="16"/>
      <c r="TUD252" s="16"/>
      <c r="TUE252" s="16"/>
      <c r="TUF252" s="16"/>
      <c r="TUG252" s="16"/>
      <c r="TUH252" s="16"/>
      <c r="TUI252" s="16"/>
      <c r="TUJ252" s="16"/>
      <c r="TUK252" s="16"/>
      <c r="TUL252" s="16"/>
      <c r="TUM252" s="16"/>
      <c r="TUN252" s="16"/>
      <c r="TUO252" s="16"/>
      <c r="TUP252" s="16"/>
      <c r="TUQ252" s="16"/>
      <c r="TUR252" s="16"/>
      <c r="TUS252" s="16"/>
      <c r="TUT252" s="16"/>
      <c r="TUU252" s="16"/>
      <c r="TUV252" s="16"/>
      <c r="TUW252" s="16"/>
      <c r="TUX252" s="16"/>
      <c r="TUY252" s="16"/>
      <c r="TUZ252" s="16"/>
      <c r="TVA252" s="16"/>
      <c r="TVB252" s="16"/>
      <c r="TVC252" s="16"/>
      <c r="TVD252" s="16"/>
      <c r="TVE252" s="16"/>
      <c r="TVF252" s="16"/>
      <c r="TVG252" s="16"/>
      <c r="TVH252" s="16"/>
      <c r="TVI252" s="16"/>
      <c r="TVJ252" s="16"/>
      <c r="TVK252" s="16"/>
      <c r="TVL252" s="16"/>
      <c r="TVM252" s="16"/>
      <c r="TVN252" s="16"/>
      <c r="TVO252" s="16"/>
      <c r="TVP252" s="16"/>
      <c r="TVQ252" s="16"/>
      <c r="TVR252" s="16"/>
      <c r="TVS252" s="16"/>
      <c r="TVT252" s="16"/>
      <c r="TVU252" s="16"/>
      <c r="TVV252" s="16"/>
      <c r="TVW252" s="16"/>
      <c r="TVX252" s="16"/>
      <c r="TVY252" s="16"/>
      <c r="TVZ252" s="16"/>
      <c r="TWA252" s="16"/>
      <c r="TWB252" s="16"/>
      <c r="TWC252" s="16"/>
      <c r="TWD252" s="16"/>
      <c r="TWE252" s="16"/>
      <c r="TWF252" s="16"/>
      <c r="TWG252" s="16"/>
      <c r="TWH252" s="16"/>
      <c r="TWI252" s="16"/>
      <c r="TWJ252" s="16"/>
      <c r="TWK252" s="16"/>
      <c r="TWL252" s="16"/>
      <c r="TWM252" s="16"/>
      <c r="TWN252" s="16"/>
      <c r="TWO252" s="16"/>
      <c r="TWP252" s="16"/>
      <c r="TWQ252" s="16"/>
      <c r="TWR252" s="16"/>
      <c r="TWS252" s="16"/>
      <c r="TWT252" s="16"/>
      <c r="TWU252" s="16"/>
      <c r="TWV252" s="16"/>
      <c r="TWW252" s="16"/>
      <c r="TWX252" s="16"/>
      <c r="TWY252" s="16"/>
      <c r="TWZ252" s="16"/>
      <c r="TXA252" s="16"/>
      <c r="TXB252" s="16"/>
      <c r="TXC252" s="16"/>
      <c r="TXD252" s="16"/>
      <c r="TXE252" s="16"/>
      <c r="TXF252" s="16"/>
      <c r="TXG252" s="16"/>
      <c r="TXH252" s="16"/>
      <c r="TXI252" s="16"/>
      <c r="TXJ252" s="16"/>
      <c r="TXK252" s="16"/>
      <c r="TXL252" s="16"/>
      <c r="TXM252" s="16"/>
      <c r="TXN252" s="16"/>
      <c r="TXO252" s="16"/>
      <c r="TXP252" s="16"/>
      <c r="TXQ252" s="16"/>
      <c r="TXR252" s="16"/>
      <c r="TXS252" s="16"/>
      <c r="TXT252" s="16"/>
      <c r="TXU252" s="16"/>
      <c r="TXV252" s="16"/>
      <c r="TXW252" s="16"/>
      <c r="TXX252" s="16"/>
      <c r="TXY252" s="16"/>
      <c r="TXZ252" s="16"/>
      <c r="TYA252" s="16"/>
      <c r="TYB252" s="16"/>
      <c r="TYC252" s="16"/>
      <c r="TYD252" s="16"/>
      <c r="TYE252" s="16"/>
      <c r="TYF252" s="16"/>
      <c r="TYG252" s="16"/>
      <c r="TYH252" s="16"/>
      <c r="TYI252" s="16"/>
      <c r="TYJ252" s="16"/>
      <c r="TYK252" s="16"/>
      <c r="TYL252" s="16"/>
      <c r="TYM252" s="16"/>
      <c r="TYN252" s="16"/>
      <c r="TYO252" s="16"/>
      <c r="TYP252" s="16"/>
      <c r="TYQ252" s="16"/>
      <c r="TYR252" s="16"/>
      <c r="TYS252" s="16"/>
      <c r="TYT252" s="16"/>
      <c r="TYU252" s="16"/>
      <c r="TYV252" s="16"/>
      <c r="TYW252" s="16"/>
      <c r="TYX252" s="16"/>
      <c r="TYY252" s="16"/>
      <c r="TYZ252" s="16"/>
      <c r="TZA252" s="16"/>
      <c r="TZB252" s="16"/>
      <c r="TZC252" s="16"/>
      <c r="TZD252" s="16"/>
      <c r="TZE252" s="16"/>
      <c r="TZF252" s="16"/>
      <c r="TZG252" s="16"/>
      <c r="TZH252" s="16"/>
      <c r="TZI252" s="16"/>
      <c r="TZJ252" s="16"/>
      <c r="TZK252" s="16"/>
      <c r="TZL252" s="16"/>
      <c r="TZM252" s="16"/>
      <c r="TZN252" s="16"/>
      <c r="TZO252" s="16"/>
      <c r="TZP252" s="16"/>
      <c r="TZQ252" s="16"/>
      <c r="TZR252" s="16"/>
      <c r="TZS252" s="16"/>
      <c r="TZT252" s="16"/>
      <c r="TZU252" s="16"/>
      <c r="TZV252" s="16"/>
      <c r="TZW252" s="16"/>
      <c r="TZX252" s="16"/>
      <c r="TZY252" s="16"/>
      <c r="TZZ252" s="16"/>
      <c r="UAA252" s="16"/>
      <c r="UAB252" s="16"/>
      <c r="UAC252" s="16"/>
      <c r="UAD252" s="16"/>
      <c r="UAE252" s="16"/>
      <c r="UAF252" s="16"/>
      <c r="UAG252" s="16"/>
      <c r="UAH252" s="16"/>
      <c r="UAI252" s="16"/>
      <c r="UAJ252" s="16"/>
      <c r="UAK252" s="16"/>
      <c r="UAL252" s="16"/>
      <c r="UAM252" s="16"/>
      <c r="UAN252" s="16"/>
      <c r="UAO252" s="16"/>
      <c r="UAP252" s="16"/>
      <c r="UAQ252" s="16"/>
      <c r="UAR252" s="16"/>
      <c r="UAS252" s="16"/>
      <c r="UAT252" s="16"/>
      <c r="UAU252" s="16"/>
      <c r="UAV252" s="16"/>
      <c r="UAW252" s="16"/>
      <c r="UAX252" s="16"/>
      <c r="UAY252" s="16"/>
      <c r="UAZ252" s="16"/>
      <c r="UBA252" s="16"/>
      <c r="UBB252" s="16"/>
      <c r="UBC252" s="16"/>
      <c r="UBD252" s="16"/>
      <c r="UBE252" s="16"/>
      <c r="UBF252" s="16"/>
      <c r="UBG252" s="16"/>
      <c r="UBH252" s="16"/>
      <c r="UBI252" s="16"/>
      <c r="UBJ252" s="16"/>
      <c r="UBK252" s="16"/>
      <c r="UBL252" s="16"/>
      <c r="UBM252" s="16"/>
      <c r="UBN252" s="16"/>
      <c r="UBO252" s="16"/>
      <c r="UBP252" s="16"/>
      <c r="UBQ252" s="16"/>
      <c r="UBR252" s="16"/>
      <c r="UBS252" s="16"/>
      <c r="UBT252" s="16"/>
      <c r="UBU252" s="16"/>
      <c r="UBV252" s="16"/>
      <c r="UBW252" s="16"/>
      <c r="UBX252" s="16"/>
      <c r="UBY252" s="16"/>
      <c r="UBZ252" s="16"/>
      <c r="UCA252" s="16"/>
      <c r="UCB252" s="16"/>
      <c r="UCC252" s="16"/>
      <c r="UCD252" s="16"/>
      <c r="UCE252" s="16"/>
      <c r="UCF252" s="16"/>
      <c r="UCG252" s="16"/>
      <c r="UCH252" s="16"/>
      <c r="UCI252" s="16"/>
      <c r="UCJ252" s="16"/>
      <c r="UCK252" s="16"/>
      <c r="UCL252" s="16"/>
      <c r="UCM252" s="16"/>
      <c r="UCN252" s="16"/>
      <c r="UCO252" s="16"/>
      <c r="UCP252" s="16"/>
      <c r="UCQ252" s="16"/>
      <c r="UCR252" s="16"/>
      <c r="UCS252" s="16"/>
      <c r="UCT252" s="16"/>
      <c r="UCU252" s="16"/>
      <c r="UCV252" s="16"/>
      <c r="UCW252" s="16"/>
      <c r="UCX252" s="16"/>
      <c r="UCY252" s="16"/>
      <c r="UCZ252" s="16"/>
      <c r="UDA252" s="16"/>
      <c r="UDB252" s="16"/>
      <c r="UDC252" s="16"/>
      <c r="UDD252" s="16"/>
      <c r="UDE252" s="16"/>
      <c r="UDF252" s="16"/>
      <c r="UDG252" s="16"/>
      <c r="UDH252" s="16"/>
      <c r="UDI252" s="16"/>
      <c r="UDJ252" s="16"/>
      <c r="UDK252" s="16"/>
      <c r="UDL252" s="16"/>
      <c r="UDM252" s="16"/>
      <c r="UDN252" s="16"/>
      <c r="UDO252" s="16"/>
      <c r="UDP252" s="16"/>
      <c r="UDQ252" s="16"/>
      <c r="UDR252" s="16"/>
      <c r="UDS252" s="16"/>
      <c r="UDT252" s="16"/>
      <c r="UDU252" s="16"/>
      <c r="UDV252" s="16"/>
      <c r="UDW252" s="16"/>
      <c r="UDX252" s="16"/>
      <c r="UDY252" s="16"/>
      <c r="UDZ252" s="16"/>
      <c r="UEA252" s="16"/>
      <c r="UEB252" s="16"/>
      <c r="UEC252" s="16"/>
      <c r="UED252" s="16"/>
      <c r="UEE252" s="16"/>
      <c r="UEF252" s="16"/>
      <c r="UEG252" s="16"/>
      <c r="UEH252" s="16"/>
      <c r="UEI252" s="16"/>
      <c r="UEJ252" s="16"/>
      <c r="UEK252" s="16"/>
      <c r="UEL252" s="16"/>
      <c r="UEM252" s="16"/>
      <c r="UEN252" s="16"/>
      <c r="UEO252" s="16"/>
      <c r="UEP252" s="16"/>
      <c r="UEQ252" s="16"/>
      <c r="UER252" s="16"/>
      <c r="UES252" s="16"/>
      <c r="UET252" s="16"/>
      <c r="UEU252" s="16"/>
      <c r="UEV252" s="16"/>
      <c r="UEW252" s="16"/>
      <c r="UEX252" s="16"/>
      <c r="UEY252" s="16"/>
      <c r="UEZ252" s="16"/>
      <c r="UFA252" s="16"/>
      <c r="UFB252" s="16"/>
      <c r="UFC252" s="16"/>
      <c r="UFD252" s="16"/>
      <c r="UFE252" s="16"/>
      <c r="UFF252" s="16"/>
      <c r="UFG252" s="16"/>
      <c r="UFH252" s="16"/>
      <c r="UFI252" s="16"/>
      <c r="UFJ252" s="16"/>
      <c r="UFK252" s="16"/>
      <c r="UFL252" s="16"/>
      <c r="UFM252" s="16"/>
      <c r="UFN252" s="16"/>
      <c r="UFO252" s="16"/>
      <c r="UFP252" s="16"/>
      <c r="UFQ252" s="16"/>
      <c r="UFR252" s="16"/>
      <c r="UFS252" s="16"/>
      <c r="UFT252" s="16"/>
      <c r="UFU252" s="16"/>
      <c r="UFV252" s="16"/>
      <c r="UFW252" s="16"/>
      <c r="UFX252" s="16"/>
      <c r="UFY252" s="16"/>
      <c r="UFZ252" s="16"/>
      <c r="UGA252" s="16"/>
      <c r="UGB252" s="16"/>
      <c r="UGC252" s="16"/>
      <c r="UGD252" s="16"/>
      <c r="UGE252" s="16"/>
      <c r="UGF252" s="16"/>
      <c r="UGG252" s="16"/>
      <c r="UGH252" s="16"/>
      <c r="UGI252" s="16"/>
      <c r="UGJ252" s="16"/>
      <c r="UGK252" s="16"/>
      <c r="UGL252" s="16"/>
      <c r="UGM252" s="16"/>
      <c r="UGN252" s="16"/>
      <c r="UGO252" s="16"/>
      <c r="UGP252" s="16"/>
      <c r="UGQ252" s="16"/>
      <c r="UGR252" s="16"/>
      <c r="UGS252" s="16"/>
      <c r="UGT252" s="16"/>
      <c r="UGU252" s="16"/>
      <c r="UGV252" s="16"/>
      <c r="UGW252" s="16"/>
      <c r="UGX252" s="16"/>
      <c r="UGY252" s="16"/>
      <c r="UGZ252" s="16"/>
      <c r="UHA252" s="16"/>
      <c r="UHB252" s="16"/>
      <c r="UHC252" s="16"/>
      <c r="UHD252" s="16"/>
      <c r="UHE252" s="16"/>
      <c r="UHF252" s="16"/>
      <c r="UHG252" s="16"/>
      <c r="UHH252" s="16"/>
      <c r="UHI252" s="16"/>
      <c r="UHJ252" s="16"/>
      <c r="UHK252" s="16"/>
      <c r="UHL252" s="16"/>
      <c r="UHM252" s="16"/>
      <c r="UHN252" s="16"/>
      <c r="UHO252" s="16"/>
      <c r="UHP252" s="16"/>
      <c r="UHQ252" s="16"/>
      <c r="UHR252" s="16"/>
      <c r="UHS252" s="16"/>
      <c r="UHT252" s="16"/>
      <c r="UHU252" s="16"/>
      <c r="UHV252" s="16"/>
      <c r="UHW252" s="16"/>
      <c r="UHX252" s="16"/>
      <c r="UHY252" s="16"/>
      <c r="UHZ252" s="16"/>
      <c r="UIA252" s="16"/>
      <c r="UIB252" s="16"/>
      <c r="UIC252" s="16"/>
      <c r="UID252" s="16"/>
      <c r="UIE252" s="16"/>
      <c r="UIF252" s="16"/>
      <c r="UIG252" s="16"/>
      <c r="UIH252" s="16"/>
      <c r="UII252" s="16"/>
      <c r="UIJ252" s="16"/>
      <c r="UIK252" s="16"/>
      <c r="UIL252" s="16"/>
      <c r="UIM252" s="16"/>
      <c r="UIN252" s="16"/>
      <c r="UIO252" s="16"/>
      <c r="UIP252" s="16"/>
      <c r="UIQ252" s="16"/>
      <c r="UIR252" s="16"/>
      <c r="UIS252" s="16"/>
      <c r="UIT252" s="16"/>
      <c r="UIU252" s="16"/>
      <c r="UIV252" s="16"/>
      <c r="UIW252" s="16"/>
      <c r="UIX252" s="16"/>
      <c r="UIY252" s="16"/>
      <c r="UIZ252" s="16"/>
      <c r="UJA252" s="16"/>
      <c r="UJB252" s="16"/>
      <c r="UJC252" s="16"/>
      <c r="UJD252" s="16"/>
      <c r="UJE252" s="16"/>
      <c r="UJF252" s="16"/>
      <c r="UJG252" s="16"/>
      <c r="UJH252" s="16"/>
      <c r="UJI252" s="16"/>
      <c r="UJJ252" s="16"/>
      <c r="UJK252" s="16"/>
      <c r="UJL252" s="16"/>
      <c r="UJM252" s="16"/>
      <c r="UJN252" s="16"/>
      <c r="UJO252" s="16"/>
      <c r="UJP252" s="16"/>
      <c r="UJQ252" s="16"/>
      <c r="UJR252" s="16"/>
      <c r="UJS252" s="16"/>
      <c r="UJT252" s="16"/>
      <c r="UJU252" s="16"/>
      <c r="UJV252" s="16"/>
      <c r="UJW252" s="16"/>
      <c r="UJX252" s="16"/>
      <c r="UJY252" s="16"/>
      <c r="UJZ252" s="16"/>
      <c r="UKA252" s="16"/>
      <c r="UKB252" s="16"/>
      <c r="UKC252" s="16"/>
      <c r="UKD252" s="16"/>
      <c r="UKE252" s="16"/>
      <c r="UKF252" s="16"/>
      <c r="UKG252" s="16"/>
      <c r="UKH252" s="16"/>
      <c r="UKI252" s="16"/>
      <c r="UKJ252" s="16"/>
      <c r="UKK252" s="16"/>
      <c r="UKL252" s="16"/>
      <c r="UKM252" s="16"/>
      <c r="UKN252" s="16"/>
      <c r="UKO252" s="16"/>
      <c r="UKP252" s="16"/>
      <c r="UKQ252" s="16"/>
      <c r="UKR252" s="16"/>
      <c r="UKS252" s="16"/>
      <c r="UKT252" s="16"/>
      <c r="UKU252" s="16"/>
      <c r="UKV252" s="16"/>
      <c r="UKW252" s="16"/>
      <c r="UKX252" s="16"/>
      <c r="UKY252" s="16"/>
      <c r="UKZ252" s="16"/>
      <c r="ULA252" s="16"/>
      <c r="ULB252" s="16"/>
      <c r="ULC252" s="16"/>
      <c r="ULD252" s="16"/>
      <c r="ULE252" s="16"/>
      <c r="ULF252" s="16"/>
      <c r="ULG252" s="16"/>
      <c r="ULH252" s="16"/>
      <c r="ULI252" s="16"/>
      <c r="ULJ252" s="16"/>
      <c r="ULK252" s="16"/>
      <c r="ULL252" s="16"/>
      <c r="ULM252" s="16"/>
      <c r="ULN252" s="16"/>
      <c r="ULO252" s="16"/>
      <c r="ULP252" s="16"/>
      <c r="ULQ252" s="16"/>
      <c r="ULR252" s="16"/>
      <c r="ULS252" s="16"/>
      <c r="ULT252" s="16"/>
      <c r="ULU252" s="16"/>
      <c r="ULV252" s="16"/>
      <c r="ULW252" s="16"/>
      <c r="ULX252" s="16"/>
      <c r="ULY252" s="16"/>
      <c r="ULZ252" s="16"/>
      <c r="UMA252" s="16"/>
      <c r="UMB252" s="16"/>
      <c r="UMC252" s="16"/>
      <c r="UMD252" s="16"/>
      <c r="UME252" s="16"/>
      <c r="UMF252" s="16"/>
      <c r="UMG252" s="16"/>
      <c r="UMH252" s="16"/>
      <c r="UMI252" s="16"/>
      <c r="UMJ252" s="16"/>
      <c r="UMK252" s="16"/>
      <c r="UML252" s="16"/>
      <c r="UMM252" s="16"/>
      <c r="UMN252" s="16"/>
      <c r="UMO252" s="16"/>
      <c r="UMP252" s="16"/>
      <c r="UMQ252" s="16"/>
      <c r="UMR252" s="16"/>
      <c r="UMS252" s="16"/>
      <c r="UMT252" s="16"/>
      <c r="UMU252" s="16"/>
      <c r="UMV252" s="16"/>
      <c r="UMW252" s="16"/>
      <c r="UMX252" s="16"/>
      <c r="UMY252" s="16"/>
      <c r="UMZ252" s="16"/>
      <c r="UNA252" s="16"/>
      <c r="UNB252" s="16"/>
      <c r="UNC252" s="16"/>
      <c r="UND252" s="16"/>
      <c r="UNE252" s="16"/>
      <c r="UNF252" s="16"/>
      <c r="UNG252" s="16"/>
      <c r="UNH252" s="16"/>
      <c r="UNI252" s="16"/>
      <c r="UNJ252" s="16"/>
      <c r="UNK252" s="16"/>
      <c r="UNL252" s="16"/>
      <c r="UNM252" s="16"/>
      <c r="UNN252" s="16"/>
      <c r="UNO252" s="16"/>
      <c r="UNP252" s="16"/>
      <c r="UNQ252" s="16"/>
      <c r="UNR252" s="16"/>
      <c r="UNS252" s="16"/>
      <c r="UNT252" s="16"/>
      <c r="UNU252" s="16"/>
      <c r="UNV252" s="16"/>
      <c r="UNW252" s="16"/>
      <c r="UNX252" s="16"/>
      <c r="UNY252" s="16"/>
      <c r="UNZ252" s="16"/>
      <c r="UOA252" s="16"/>
      <c r="UOB252" s="16"/>
      <c r="UOC252" s="16"/>
      <c r="UOD252" s="16"/>
      <c r="UOE252" s="16"/>
      <c r="UOF252" s="16"/>
      <c r="UOG252" s="16"/>
      <c r="UOH252" s="16"/>
      <c r="UOI252" s="16"/>
      <c r="UOJ252" s="16"/>
      <c r="UOK252" s="16"/>
      <c r="UOL252" s="16"/>
      <c r="UOM252" s="16"/>
      <c r="UON252" s="16"/>
      <c r="UOO252" s="16"/>
      <c r="UOP252" s="16"/>
      <c r="UOQ252" s="16"/>
      <c r="UOR252" s="16"/>
      <c r="UOS252" s="16"/>
      <c r="UOT252" s="16"/>
      <c r="UOU252" s="16"/>
      <c r="UOV252" s="16"/>
      <c r="UOW252" s="16"/>
      <c r="UOX252" s="16"/>
      <c r="UOY252" s="16"/>
      <c r="UOZ252" s="16"/>
      <c r="UPA252" s="16"/>
      <c r="UPB252" s="16"/>
      <c r="UPC252" s="16"/>
      <c r="UPD252" s="16"/>
      <c r="UPE252" s="16"/>
      <c r="UPF252" s="16"/>
      <c r="UPG252" s="16"/>
      <c r="UPH252" s="16"/>
      <c r="UPI252" s="16"/>
      <c r="UPJ252" s="16"/>
      <c r="UPK252" s="16"/>
      <c r="UPL252" s="16"/>
      <c r="UPM252" s="16"/>
      <c r="UPN252" s="16"/>
      <c r="UPO252" s="16"/>
      <c r="UPP252" s="16"/>
      <c r="UPQ252" s="16"/>
      <c r="UPR252" s="16"/>
      <c r="UPS252" s="16"/>
      <c r="UPT252" s="16"/>
      <c r="UPU252" s="16"/>
      <c r="UPV252" s="16"/>
      <c r="UPW252" s="16"/>
      <c r="UPX252" s="16"/>
      <c r="UPY252" s="16"/>
      <c r="UPZ252" s="16"/>
      <c r="UQA252" s="16"/>
      <c r="UQB252" s="16"/>
      <c r="UQC252" s="16"/>
      <c r="UQD252" s="16"/>
      <c r="UQE252" s="16"/>
      <c r="UQF252" s="16"/>
      <c r="UQG252" s="16"/>
      <c r="UQH252" s="16"/>
      <c r="UQI252" s="16"/>
      <c r="UQJ252" s="16"/>
      <c r="UQK252" s="16"/>
      <c r="UQL252" s="16"/>
      <c r="UQM252" s="16"/>
      <c r="UQN252" s="16"/>
      <c r="UQO252" s="16"/>
      <c r="UQP252" s="16"/>
      <c r="UQQ252" s="16"/>
      <c r="UQR252" s="16"/>
      <c r="UQS252" s="16"/>
      <c r="UQT252" s="16"/>
      <c r="UQU252" s="16"/>
      <c r="UQV252" s="16"/>
      <c r="UQW252" s="16"/>
      <c r="UQX252" s="16"/>
      <c r="UQY252" s="16"/>
      <c r="UQZ252" s="16"/>
      <c r="URA252" s="16"/>
      <c r="URB252" s="16"/>
      <c r="URC252" s="16"/>
      <c r="URD252" s="16"/>
      <c r="URE252" s="16"/>
      <c r="URF252" s="16"/>
      <c r="URG252" s="16"/>
      <c r="URH252" s="16"/>
      <c r="URI252" s="16"/>
      <c r="URJ252" s="16"/>
      <c r="URK252" s="16"/>
      <c r="URL252" s="16"/>
      <c r="URM252" s="16"/>
      <c r="URN252" s="16"/>
      <c r="URO252" s="16"/>
      <c r="URP252" s="16"/>
      <c r="URQ252" s="16"/>
      <c r="URR252" s="16"/>
      <c r="URS252" s="16"/>
      <c r="URT252" s="16"/>
      <c r="URU252" s="16"/>
      <c r="URV252" s="16"/>
      <c r="URW252" s="16"/>
      <c r="URX252" s="16"/>
      <c r="URY252" s="16"/>
      <c r="URZ252" s="16"/>
      <c r="USA252" s="16"/>
      <c r="USB252" s="16"/>
      <c r="USC252" s="16"/>
      <c r="USD252" s="16"/>
      <c r="USE252" s="16"/>
      <c r="USF252" s="16"/>
      <c r="USG252" s="16"/>
      <c r="USH252" s="16"/>
      <c r="USI252" s="16"/>
      <c r="USJ252" s="16"/>
      <c r="USK252" s="16"/>
      <c r="USL252" s="16"/>
      <c r="USM252" s="16"/>
      <c r="USN252" s="16"/>
      <c r="USO252" s="16"/>
      <c r="USP252" s="16"/>
      <c r="USQ252" s="16"/>
      <c r="USR252" s="16"/>
      <c r="USS252" s="16"/>
      <c r="UST252" s="16"/>
      <c r="USU252" s="16"/>
      <c r="USV252" s="16"/>
      <c r="USW252" s="16"/>
      <c r="USX252" s="16"/>
      <c r="USY252" s="16"/>
      <c r="USZ252" s="16"/>
      <c r="UTA252" s="16"/>
      <c r="UTB252" s="16"/>
      <c r="UTC252" s="16"/>
      <c r="UTD252" s="16"/>
      <c r="UTE252" s="16"/>
      <c r="UTF252" s="16"/>
      <c r="UTG252" s="16"/>
      <c r="UTH252" s="16"/>
      <c r="UTI252" s="16"/>
      <c r="UTJ252" s="16"/>
      <c r="UTK252" s="16"/>
      <c r="UTL252" s="16"/>
      <c r="UTM252" s="16"/>
      <c r="UTN252" s="16"/>
      <c r="UTO252" s="16"/>
      <c r="UTP252" s="16"/>
      <c r="UTQ252" s="16"/>
      <c r="UTR252" s="16"/>
      <c r="UTS252" s="16"/>
      <c r="UTT252" s="16"/>
      <c r="UTU252" s="16"/>
      <c r="UTV252" s="16"/>
      <c r="UTW252" s="16"/>
      <c r="UTX252" s="16"/>
      <c r="UTY252" s="16"/>
      <c r="UTZ252" s="16"/>
      <c r="UUA252" s="16"/>
      <c r="UUB252" s="16"/>
      <c r="UUC252" s="16"/>
      <c r="UUD252" s="16"/>
      <c r="UUE252" s="16"/>
      <c r="UUF252" s="16"/>
      <c r="UUG252" s="16"/>
      <c r="UUH252" s="16"/>
      <c r="UUI252" s="16"/>
      <c r="UUJ252" s="16"/>
      <c r="UUK252" s="16"/>
      <c r="UUL252" s="16"/>
      <c r="UUM252" s="16"/>
      <c r="UUN252" s="16"/>
      <c r="UUO252" s="16"/>
      <c r="UUP252" s="16"/>
      <c r="UUQ252" s="16"/>
      <c r="UUR252" s="16"/>
      <c r="UUS252" s="16"/>
      <c r="UUT252" s="16"/>
      <c r="UUU252" s="16"/>
      <c r="UUV252" s="16"/>
      <c r="UUW252" s="16"/>
      <c r="UUX252" s="16"/>
      <c r="UUY252" s="16"/>
      <c r="UUZ252" s="16"/>
      <c r="UVA252" s="16"/>
      <c r="UVB252" s="16"/>
      <c r="UVC252" s="16"/>
      <c r="UVD252" s="16"/>
      <c r="UVE252" s="16"/>
      <c r="UVF252" s="16"/>
      <c r="UVG252" s="16"/>
      <c r="UVH252" s="16"/>
      <c r="UVI252" s="16"/>
      <c r="UVJ252" s="16"/>
      <c r="UVK252" s="16"/>
      <c r="UVL252" s="16"/>
      <c r="UVM252" s="16"/>
      <c r="UVN252" s="16"/>
      <c r="UVO252" s="16"/>
      <c r="UVP252" s="16"/>
      <c r="UVQ252" s="16"/>
      <c r="UVR252" s="16"/>
      <c r="UVS252" s="16"/>
      <c r="UVT252" s="16"/>
      <c r="UVU252" s="16"/>
      <c r="UVV252" s="16"/>
      <c r="UVW252" s="16"/>
      <c r="UVX252" s="16"/>
      <c r="UVY252" s="16"/>
      <c r="UVZ252" s="16"/>
      <c r="UWA252" s="16"/>
      <c r="UWB252" s="16"/>
      <c r="UWC252" s="16"/>
      <c r="UWD252" s="16"/>
      <c r="UWE252" s="16"/>
      <c r="UWF252" s="16"/>
      <c r="UWG252" s="16"/>
      <c r="UWH252" s="16"/>
      <c r="UWI252" s="16"/>
      <c r="UWJ252" s="16"/>
      <c r="UWK252" s="16"/>
      <c r="UWL252" s="16"/>
      <c r="UWM252" s="16"/>
      <c r="UWN252" s="16"/>
      <c r="UWO252" s="16"/>
      <c r="UWP252" s="16"/>
      <c r="UWQ252" s="16"/>
      <c r="UWR252" s="16"/>
      <c r="UWS252" s="16"/>
      <c r="UWT252" s="16"/>
      <c r="UWU252" s="16"/>
      <c r="UWV252" s="16"/>
      <c r="UWW252" s="16"/>
      <c r="UWX252" s="16"/>
      <c r="UWY252" s="16"/>
      <c r="UWZ252" s="16"/>
      <c r="UXA252" s="16"/>
      <c r="UXB252" s="16"/>
      <c r="UXC252" s="16"/>
      <c r="UXD252" s="16"/>
      <c r="UXE252" s="16"/>
      <c r="UXF252" s="16"/>
      <c r="UXG252" s="16"/>
      <c r="UXH252" s="16"/>
      <c r="UXI252" s="16"/>
      <c r="UXJ252" s="16"/>
      <c r="UXK252" s="16"/>
      <c r="UXL252" s="16"/>
      <c r="UXM252" s="16"/>
      <c r="UXN252" s="16"/>
      <c r="UXO252" s="16"/>
      <c r="UXP252" s="16"/>
      <c r="UXQ252" s="16"/>
      <c r="UXR252" s="16"/>
      <c r="UXS252" s="16"/>
      <c r="UXT252" s="16"/>
      <c r="UXU252" s="16"/>
      <c r="UXV252" s="16"/>
      <c r="UXW252" s="16"/>
      <c r="UXX252" s="16"/>
      <c r="UXY252" s="16"/>
      <c r="UXZ252" s="16"/>
      <c r="UYA252" s="16"/>
      <c r="UYB252" s="16"/>
      <c r="UYC252" s="16"/>
      <c r="UYD252" s="16"/>
      <c r="UYE252" s="16"/>
      <c r="UYF252" s="16"/>
      <c r="UYG252" s="16"/>
      <c r="UYH252" s="16"/>
      <c r="UYI252" s="16"/>
      <c r="UYJ252" s="16"/>
      <c r="UYK252" s="16"/>
      <c r="UYL252" s="16"/>
      <c r="UYM252" s="16"/>
      <c r="UYN252" s="16"/>
      <c r="UYO252" s="16"/>
      <c r="UYP252" s="16"/>
      <c r="UYQ252" s="16"/>
      <c r="UYR252" s="16"/>
      <c r="UYS252" s="16"/>
      <c r="UYT252" s="16"/>
      <c r="UYU252" s="16"/>
      <c r="UYV252" s="16"/>
      <c r="UYW252" s="16"/>
      <c r="UYX252" s="16"/>
      <c r="UYY252" s="16"/>
      <c r="UYZ252" s="16"/>
      <c r="UZA252" s="16"/>
      <c r="UZB252" s="16"/>
      <c r="UZC252" s="16"/>
      <c r="UZD252" s="16"/>
      <c r="UZE252" s="16"/>
      <c r="UZF252" s="16"/>
      <c r="UZG252" s="16"/>
      <c r="UZH252" s="16"/>
      <c r="UZI252" s="16"/>
      <c r="UZJ252" s="16"/>
      <c r="UZK252" s="16"/>
      <c r="UZL252" s="16"/>
      <c r="UZM252" s="16"/>
      <c r="UZN252" s="16"/>
      <c r="UZO252" s="16"/>
      <c r="UZP252" s="16"/>
      <c r="UZQ252" s="16"/>
      <c r="UZR252" s="16"/>
      <c r="UZS252" s="16"/>
      <c r="UZT252" s="16"/>
      <c r="UZU252" s="16"/>
      <c r="UZV252" s="16"/>
      <c r="UZW252" s="16"/>
      <c r="UZX252" s="16"/>
      <c r="UZY252" s="16"/>
      <c r="UZZ252" s="16"/>
      <c r="VAA252" s="16"/>
      <c r="VAB252" s="16"/>
      <c r="VAC252" s="16"/>
      <c r="VAD252" s="16"/>
      <c r="VAE252" s="16"/>
      <c r="VAF252" s="16"/>
      <c r="VAG252" s="16"/>
      <c r="VAH252" s="16"/>
      <c r="VAI252" s="16"/>
      <c r="VAJ252" s="16"/>
      <c r="VAK252" s="16"/>
      <c r="VAL252" s="16"/>
      <c r="VAM252" s="16"/>
      <c r="VAN252" s="16"/>
      <c r="VAO252" s="16"/>
      <c r="VAP252" s="16"/>
      <c r="VAQ252" s="16"/>
      <c r="VAR252" s="16"/>
      <c r="VAS252" s="16"/>
      <c r="VAT252" s="16"/>
      <c r="VAU252" s="16"/>
      <c r="VAV252" s="16"/>
      <c r="VAW252" s="16"/>
      <c r="VAX252" s="16"/>
      <c r="VAY252" s="16"/>
      <c r="VAZ252" s="16"/>
      <c r="VBA252" s="16"/>
      <c r="VBB252" s="16"/>
      <c r="VBC252" s="16"/>
      <c r="VBD252" s="16"/>
      <c r="VBE252" s="16"/>
      <c r="VBF252" s="16"/>
      <c r="VBG252" s="16"/>
      <c r="VBH252" s="16"/>
      <c r="VBI252" s="16"/>
      <c r="VBJ252" s="16"/>
      <c r="VBK252" s="16"/>
      <c r="VBL252" s="16"/>
      <c r="VBM252" s="16"/>
      <c r="VBN252" s="16"/>
      <c r="VBO252" s="16"/>
      <c r="VBP252" s="16"/>
      <c r="VBQ252" s="16"/>
      <c r="VBR252" s="16"/>
      <c r="VBS252" s="16"/>
      <c r="VBT252" s="16"/>
      <c r="VBU252" s="16"/>
      <c r="VBV252" s="16"/>
      <c r="VBW252" s="16"/>
      <c r="VBX252" s="16"/>
      <c r="VBY252" s="16"/>
      <c r="VBZ252" s="16"/>
      <c r="VCA252" s="16"/>
      <c r="VCB252" s="16"/>
      <c r="VCC252" s="16"/>
      <c r="VCD252" s="16"/>
      <c r="VCE252" s="16"/>
      <c r="VCF252" s="16"/>
      <c r="VCG252" s="16"/>
      <c r="VCH252" s="16"/>
      <c r="VCI252" s="16"/>
      <c r="VCJ252" s="16"/>
      <c r="VCK252" s="16"/>
      <c r="VCL252" s="16"/>
      <c r="VCM252" s="16"/>
      <c r="VCN252" s="16"/>
      <c r="VCO252" s="16"/>
      <c r="VCP252" s="16"/>
      <c r="VCQ252" s="16"/>
      <c r="VCR252" s="16"/>
      <c r="VCS252" s="16"/>
      <c r="VCT252" s="16"/>
      <c r="VCU252" s="16"/>
      <c r="VCV252" s="16"/>
      <c r="VCW252" s="16"/>
      <c r="VCX252" s="16"/>
      <c r="VCY252" s="16"/>
      <c r="VCZ252" s="16"/>
      <c r="VDA252" s="16"/>
      <c r="VDB252" s="16"/>
      <c r="VDC252" s="16"/>
      <c r="VDD252" s="16"/>
      <c r="VDE252" s="16"/>
      <c r="VDF252" s="16"/>
      <c r="VDG252" s="16"/>
      <c r="VDH252" s="16"/>
      <c r="VDI252" s="16"/>
      <c r="VDJ252" s="16"/>
      <c r="VDK252" s="16"/>
      <c r="VDL252" s="16"/>
      <c r="VDM252" s="16"/>
      <c r="VDN252" s="16"/>
      <c r="VDO252" s="16"/>
      <c r="VDP252" s="16"/>
      <c r="VDQ252" s="16"/>
      <c r="VDR252" s="16"/>
      <c r="VDS252" s="16"/>
      <c r="VDT252" s="16"/>
      <c r="VDU252" s="16"/>
      <c r="VDV252" s="16"/>
      <c r="VDW252" s="16"/>
      <c r="VDX252" s="16"/>
      <c r="VDY252" s="16"/>
      <c r="VDZ252" s="16"/>
      <c r="VEA252" s="16"/>
      <c r="VEB252" s="16"/>
      <c r="VEC252" s="16"/>
      <c r="VED252" s="16"/>
      <c r="VEE252" s="16"/>
      <c r="VEF252" s="16"/>
      <c r="VEG252" s="16"/>
      <c r="VEH252" s="16"/>
      <c r="VEI252" s="16"/>
      <c r="VEJ252" s="16"/>
      <c r="VEK252" s="16"/>
      <c r="VEL252" s="16"/>
      <c r="VEM252" s="16"/>
      <c r="VEN252" s="16"/>
      <c r="VEO252" s="16"/>
      <c r="VEP252" s="16"/>
      <c r="VEQ252" s="16"/>
      <c r="VER252" s="16"/>
      <c r="VES252" s="16"/>
      <c r="VET252" s="16"/>
      <c r="VEU252" s="16"/>
      <c r="VEV252" s="16"/>
      <c r="VEW252" s="16"/>
      <c r="VEX252" s="16"/>
      <c r="VEY252" s="16"/>
      <c r="VEZ252" s="16"/>
      <c r="VFA252" s="16"/>
      <c r="VFB252" s="16"/>
      <c r="VFC252" s="16"/>
      <c r="VFD252" s="16"/>
      <c r="VFE252" s="16"/>
      <c r="VFF252" s="16"/>
      <c r="VFG252" s="16"/>
      <c r="VFH252" s="16"/>
      <c r="VFI252" s="16"/>
      <c r="VFJ252" s="16"/>
      <c r="VFK252" s="16"/>
      <c r="VFL252" s="16"/>
      <c r="VFM252" s="16"/>
      <c r="VFN252" s="16"/>
      <c r="VFO252" s="16"/>
      <c r="VFP252" s="16"/>
      <c r="VFQ252" s="16"/>
      <c r="VFR252" s="16"/>
      <c r="VFS252" s="16"/>
      <c r="VFT252" s="16"/>
      <c r="VFU252" s="16"/>
      <c r="VFV252" s="16"/>
      <c r="VFW252" s="16"/>
      <c r="VFX252" s="16"/>
      <c r="VFY252" s="16"/>
      <c r="VFZ252" s="16"/>
      <c r="VGA252" s="16"/>
      <c r="VGB252" s="16"/>
      <c r="VGC252" s="16"/>
      <c r="VGD252" s="16"/>
      <c r="VGE252" s="16"/>
      <c r="VGF252" s="16"/>
      <c r="VGG252" s="16"/>
      <c r="VGH252" s="16"/>
      <c r="VGI252" s="16"/>
      <c r="VGJ252" s="16"/>
      <c r="VGK252" s="16"/>
      <c r="VGL252" s="16"/>
      <c r="VGM252" s="16"/>
      <c r="VGN252" s="16"/>
      <c r="VGO252" s="16"/>
      <c r="VGP252" s="16"/>
      <c r="VGQ252" s="16"/>
      <c r="VGR252" s="16"/>
      <c r="VGS252" s="16"/>
      <c r="VGT252" s="16"/>
      <c r="VGU252" s="16"/>
      <c r="VGV252" s="16"/>
      <c r="VGW252" s="16"/>
      <c r="VGX252" s="16"/>
      <c r="VGY252" s="16"/>
      <c r="VGZ252" s="16"/>
      <c r="VHA252" s="16"/>
      <c r="VHB252" s="16"/>
      <c r="VHC252" s="16"/>
      <c r="VHD252" s="16"/>
      <c r="VHE252" s="16"/>
      <c r="VHF252" s="16"/>
      <c r="VHG252" s="16"/>
      <c r="VHH252" s="16"/>
      <c r="VHI252" s="16"/>
      <c r="VHJ252" s="16"/>
      <c r="VHK252" s="16"/>
      <c r="VHL252" s="16"/>
      <c r="VHM252" s="16"/>
      <c r="VHN252" s="16"/>
      <c r="VHO252" s="16"/>
      <c r="VHP252" s="16"/>
      <c r="VHQ252" s="16"/>
      <c r="VHR252" s="16"/>
      <c r="VHS252" s="16"/>
      <c r="VHT252" s="16"/>
      <c r="VHU252" s="16"/>
      <c r="VHV252" s="16"/>
      <c r="VHW252" s="16"/>
      <c r="VHX252" s="16"/>
      <c r="VHY252" s="16"/>
      <c r="VHZ252" s="16"/>
      <c r="VIA252" s="16"/>
      <c r="VIB252" s="16"/>
      <c r="VIC252" s="16"/>
      <c r="VID252" s="16"/>
      <c r="VIE252" s="16"/>
      <c r="VIF252" s="16"/>
      <c r="VIG252" s="16"/>
      <c r="VIH252" s="16"/>
      <c r="VII252" s="16"/>
      <c r="VIJ252" s="16"/>
      <c r="VIK252" s="16"/>
      <c r="VIL252" s="16"/>
      <c r="VIM252" s="16"/>
      <c r="VIN252" s="16"/>
      <c r="VIO252" s="16"/>
      <c r="VIP252" s="16"/>
      <c r="VIQ252" s="16"/>
      <c r="VIR252" s="16"/>
      <c r="VIS252" s="16"/>
      <c r="VIT252" s="16"/>
      <c r="VIU252" s="16"/>
      <c r="VIV252" s="16"/>
      <c r="VIW252" s="16"/>
      <c r="VIX252" s="16"/>
      <c r="VIY252" s="16"/>
      <c r="VIZ252" s="16"/>
      <c r="VJA252" s="16"/>
      <c r="VJB252" s="16"/>
      <c r="VJC252" s="16"/>
      <c r="VJD252" s="16"/>
      <c r="VJE252" s="16"/>
      <c r="VJF252" s="16"/>
      <c r="VJG252" s="16"/>
      <c r="VJH252" s="16"/>
      <c r="VJI252" s="16"/>
      <c r="VJJ252" s="16"/>
      <c r="VJK252" s="16"/>
      <c r="VJL252" s="16"/>
      <c r="VJM252" s="16"/>
      <c r="VJN252" s="16"/>
      <c r="VJO252" s="16"/>
      <c r="VJP252" s="16"/>
      <c r="VJQ252" s="16"/>
      <c r="VJR252" s="16"/>
      <c r="VJS252" s="16"/>
      <c r="VJT252" s="16"/>
      <c r="VJU252" s="16"/>
      <c r="VJV252" s="16"/>
      <c r="VJW252" s="16"/>
      <c r="VJX252" s="16"/>
      <c r="VJY252" s="16"/>
      <c r="VJZ252" s="16"/>
      <c r="VKA252" s="16"/>
      <c r="VKB252" s="16"/>
      <c r="VKC252" s="16"/>
      <c r="VKD252" s="16"/>
      <c r="VKE252" s="16"/>
      <c r="VKF252" s="16"/>
      <c r="VKG252" s="16"/>
      <c r="VKH252" s="16"/>
      <c r="VKI252" s="16"/>
      <c r="VKJ252" s="16"/>
      <c r="VKK252" s="16"/>
      <c r="VKL252" s="16"/>
      <c r="VKM252" s="16"/>
      <c r="VKN252" s="16"/>
      <c r="VKO252" s="16"/>
      <c r="VKP252" s="16"/>
      <c r="VKQ252" s="16"/>
      <c r="VKR252" s="16"/>
      <c r="VKS252" s="16"/>
      <c r="VKT252" s="16"/>
      <c r="VKU252" s="16"/>
      <c r="VKV252" s="16"/>
      <c r="VKW252" s="16"/>
      <c r="VKX252" s="16"/>
      <c r="VKY252" s="16"/>
      <c r="VKZ252" s="16"/>
      <c r="VLA252" s="16"/>
      <c r="VLB252" s="16"/>
      <c r="VLC252" s="16"/>
      <c r="VLD252" s="16"/>
      <c r="VLE252" s="16"/>
      <c r="VLF252" s="16"/>
      <c r="VLG252" s="16"/>
      <c r="VLH252" s="16"/>
      <c r="VLI252" s="16"/>
      <c r="VLJ252" s="16"/>
      <c r="VLK252" s="16"/>
      <c r="VLL252" s="16"/>
      <c r="VLM252" s="16"/>
      <c r="VLN252" s="16"/>
      <c r="VLO252" s="16"/>
      <c r="VLP252" s="16"/>
      <c r="VLQ252" s="16"/>
      <c r="VLR252" s="16"/>
      <c r="VLS252" s="16"/>
      <c r="VLT252" s="16"/>
      <c r="VLU252" s="16"/>
      <c r="VLV252" s="16"/>
      <c r="VLW252" s="16"/>
      <c r="VLX252" s="16"/>
      <c r="VLY252" s="16"/>
      <c r="VLZ252" s="16"/>
      <c r="VMA252" s="16"/>
      <c r="VMB252" s="16"/>
      <c r="VMC252" s="16"/>
      <c r="VMD252" s="16"/>
      <c r="VME252" s="16"/>
      <c r="VMF252" s="16"/>
      <c r="VMG252" s="16"/>
      <c r="VMH252" s="16"/>
      <c r="VMI252" s="16"/>
      <c r="VMJ252" s="16"/>
      <c r="VMK252" s="16"/>
      <c r="VML252" s="16"/>
      <c r="VMM252" s="16"/>
      <c r="VMN252" s="16"/>
      <c r="VMO252" s="16"/>
      <c r="VMP252" s="16"/>
      <c r="VMQ252" s="16"/>
      <c r="VMR252" s="16"/>
      <c r="VMS252" s="16"/>
      <c r="VMT252" s="16"/>
      <c r="VMU252" s="16"/>
      <c r="VMV252" s="16"/>
      <c r="VMW252" s="16"/>
      <c r="VMX252" s="16"/>
      <c r="VMY252" s="16"/>
      <c r="VMZ252" s="16"/>
      <c r="VNA252" s="16"/>
      <c r="VNB252" s="16"/>
      <c r="VNC252" s="16"/>
      <c r="VND252" s="16"/>
      <c r="VNE252" s="16"/>
      <c r="VNF252" s="16"/>
      <c r="VNG252" s="16"/>
      <c r="VNH252" s="16"/>
      <c r="VNI252" s="16"/>
      <c r="VNJ252" s="16"/>
      <c r="VNK252" s="16"/>
      <c r="VNL252" s="16"/>
      <c r="VNM252" s="16"/>
      <c r="VNN252" s="16"/>
      <c r="VNO252" s="16"/>
      <c r="VNP252" s="16"/>
      <c r="VNQ252" s="16"/>
      <c r="VNR252" s="16"/>
      <c r="VNS252" s="16"/>
      <c r="VNT252" s="16"/>
      <c r="VNU252" s="16"/>
      <c r="VNV252" s="16"/>
      <c r="VNW252" s="16"/>
      <c r="VNX252" s="16"/>
      <c r="VNY252" s="16"/>
      <c r="VNZ252" s="16"/>
      <c r="VOA252" s="16"/>
      <c r="VOB252" s="16"/>
      <c r="VOC252" s="16"/>
      <c r="VOD252" s="16"/>
      <c r="VOE252" s="16"/>
      <c r="VOF252" s="16"/>
      <c r="VOG252" s="16"/>
      <c r="VOH252" s="16"/>
      <c r="VOI252" s="16"/>
      <c r="VOJ252" s="16"/>
      <c r="VOK252" s="16"/>
      <c r="VOL252" s="16"/>
      <c r="VOM252" s="16"/>
      <c r="VON252" s="16"/>
      <c r="VOO252" s="16"/>
      <c r="VOP252" s="16"/>
      <c r="VOQ252" s="16"/>
      <c r="VOR252" s="16"/>
      <c r="VOS252" s="16"/>
      <c r="VOT252" s="16"/>
      <c r="VOU252" s="16"/>
      <c r="VOV252" s="16"/>
      <c r="VOW252" s="16"/>
      <c r="VOX252" s="16"/>
      <c r="VOY252" s="16"/>
      <c r="VOZ252" s="16"/>
      <c r="VPA252" s="16"/>
      <c r="VPB252" s="16"/>
      <c r="VPC252" s="16"/>
      <c r="VPD252" s="16"/>
      <c r="VPE252" s="16"/>
      <c r="VPF252" s="16"/>
      <c r="VPG252" s="16"/>
      <c r="VPH252" s="16"/>
      <c r="VPI252" s="16"/>
      <c r="VPJ252" s="16"/>
      <c r="VPK252" s="16"/>
      <c r="VPL252" s="16"/>
      <c r="VPM252" s="16"/>
      <c r="VPN252" s="16"/>
      <c r="VPO252" s="16"/>
      <c r="VPP252" s="16"/>
      <c r="VPQ252" s="16"/>
      <c r="VPR252" s="16"/>
      <c r="VPS252" s="16"/>
      <c r="VPT252" s="16"/>
      <c r="VPU252" s="16"/>
      <c r="VPV252" s="16"/>
      <c r="VPW252" s="16"/>
      <c r="VPX252" s="16"/>
      <c r="VPY252" s="16"/>
      <c r="VPZ252" s="16"/>
      <c r="VQA252" s="16"/>
      <c r="VQB252" s="16"/>
      <c r="VQC252" s="16"/>
      <c r="VQD252" s="16"/>
      <c r="VQE252" s="16"/>
      <c r="VQF252" s="16"/>
      <c r="VQG252" s="16"/>
      <c r="VQH252" s="16"/>
      <c r="VQI252" s="16"/>
      <c r="VQJ252" s="16"/>
      <c r="VQK252" s="16"/>
      <c r="VQL252" s="16"/>
      <c r="VQM252" s="16"/>
      <c r="VQN252" s="16"/>
      <c r="VQO252" s="16"/>
      <c r="VQP252" s="16"/>
      <c r="VQQ252" s="16"/>
      <c r="VQR252" s="16"/>
      <c r="VQS252" s="16"/>
      <c r="VQT252" s="16"/>
      <c r="VQU252" s="16"/>
      <c r="VQV252" s="16"/>
      <c r="VQW252" s="16"/>
      <c r="VQX252" s="16"/>
      <c r="VQY252" s="16"/>
      <c r="VQZ252" s="16"/>
      <c r="VRA252" s="16"/>
      <c r="VRB252" s="16"/>
      <c r="VRC252" s="16"/>
      <c r="VRD252" s="16"/>
      <c r="VRE252" s="16"/>
      <c r="VRF252" s="16"/>
      <c r="VRG252" s="16"/>
      <c r="VRH252" s="16"/>
      <c r="VRI252" s="16"/>
      <c r="VRJ252" s="16"/>
      <c r="VRK252" s="16"/>
      <c r="VRL252" s="16"/>
      <c r="VRM252" s="16"/>
      <c r="VRN252" s="16"/>
      <c r="VRO252" s="16"/>
      <c r="VRP252" s="16"/>
      <c r="VRQ252" s="16"/>
      <c r="VRR252" s="16"/>
      <c r="VRS252" s="16"/>
      <c r="VRT252" s="16"/>
      <c r="VRU252" s="16"/>
      <c r="VRV252" s="16"/>
      <c r="VRW252" s="16"/>
      <c r="VRX252" s="16"/>
      <c r="VRY252" s="16"/>
      <c r="VRZ252" s="16"/>
      <c r="VSA252" s="16"/>
      <c r="VSB252" s="16"/>
      <c r="VSC252" s="16"/>
      <c r="VSD252" s="16"/>
      <c r="VSE252" s="16"/>
      <c r="VSF252" s="16"/>
      <c r="VSG252" s="16"/>
      <c r="VSH252" s="16"/>
      <c r="VSI252" s="16"/>
      <c r="VSJ252" s="16"/>
      <c r="VSK252" s="16"/>
      <c r="VSL252" s="16"/>
      <c r="VSM252" s="16"/>
      <c r="VSN252" s="16"/>
      <c r="VSO252" s="16"/>
      <c r="VSP252" s="16"/>
      <c r="VSQ252" s="16"/>
      <c r="VSR252" s="16"/>
      <c r="VSS252" s="16"/>
      <c r="VST252" s="16"/>
      <c r="VSU252" s="16"/>
      <c r="VSV252" s="16"/>
      <c r="VSW252" s="16"/>
      <c r="VSX252" s="16"/>
      <c r="VSY252" s="16"/>
      <c r="VSZ252" s="16"/>
      <c r="VTA252" s="16"/>
      <c r="VTB252" s="16"/>
      <c r="VTC252" s="16"/>
      <c r="VTD252" s="16"/>
      <c r="VTE252" s="16"/>
      <c r="VTF252" s="16"/>
      <c r="VTG252" s="16"/>
      <c r="VTH252" s="16"/>
      <c r="VTI252" s="16"/>
      <c r="VTJ252" s="16"/>
      <c r="VTK252" s="16"/>
      <c r="VTL252" s="16"/>
      <c r="VTM252" s="16"/>
      <c r="VTN252" s="16"/>
      <c r="VTO252" s="16"/>
      <c r="VTP252" s="16"/>
      <c r="VTQ252" s="16"/>
      <c r="VTR252" s="16"/>
      <c r="VTS252" s="16"/>
      <c r="VTT252" s="16"/>
      <c r="VTU252" s="16"/>
      <c r="VTV252" s="16"/>
      <c r="VTW252" s="16"/>
      <c r="VTX252" s="16"/>
      <c r="VTY252" s="16"/>
      <c r="VTZ252" s="16"/>
      <c r="VUA252" s="16"/>
      <c r="VUB252" s="16"/>
      <c r="VUC252" s="16"/>
      <c r="VUD252" s="16"/>
      <c r="VUE252" s="16"/>
      <c r="VUF252" s="16"/>
      <c r="VUG252" s="16"/>
      <c r="VUH252" s="16"/>
      <c r="VUI252" s="16"/>
      <c r="VUJ252" s="16"/>
      <c r="VUK252" s="16"/>
      <c r="VUL252" s="16"/>
      <c r="VUM252" s="16"/>
      <c r="VUN252" s="16"/>
      <c r="VUO252" s="16"/>
      <c r="VUP252" s="16"/>
      <c r="VUQ252" s="16"/>
      <c r="VUR252" s="16"/>
      <c r="VUS252" s="16"/>
      <c r="VUT252" s="16"/>
      <c r="VUU252" s="16"/>
      <c r="VUV252" s="16"/>
      <c r="VUW252" s="16"/>
      <c r="VUX252" s="16"/>
      <c r="VUY252" s="16"/>
      <c r="VUZ252" s="16"/>
      <c r="VVA252" s="16"/>
      <c r="VVB252" s="16"/>
      <c r="VVC252" s="16"/>
      <c r="VVD252" s="16"/>
      <c r="VVE252" s="16"/>
      <c r="VVF252" s="16"/>
      <c r="VVG252" s="16"/>
      <c r="VVH252" s="16"/>
      <c r="VVI252" s="16"/>
      <c r="VVJ252" s="16"/>
      <c r="VVK252" s="16"/>
      <c r="VVL252" s="16"/>
      <c r="VVM252" s="16"/>
      <c r="VVN252" s="16"/>
      <c r="VVO252" s="16"/>
      <c r="VVP252" s="16"/>
      <c r="VVQ252" s="16"/>
      <c r="VVR252" s="16"/>
      <c r="VVS252" s="16"/>
      <c r="VVT252" s="16"/>
      <c r="VVU252" s="16"/>
      <c r="VVV252" s="16"/>
      <c r="VVW252" s="16"/>
      <c r="VVX252" s="16"/>
      <c r="VVY252" s="16"/>
      <c r="VVZ252" s="16"/>
      <c r="VWA252" s="16"/>
      <c r="VWB252" s="16"/>
      <c r="VWC252" s="16"/>
      <c r="VWD252" s="16"/>
      <c r="VWE252" s="16"/>
      <c r="VWF252" s="16"/>
      <c r="VWG252" s="16"/>
      <c r="VWH252" s="16"/>
      <c r="VWI252" s="16"/>
      <c r="VWJ252" s="16"/>
      <c r="VWK252" s="16"/>
      <c r="VWL252" s="16"/>
      <c r="VWM252" s="16"/>
      <c r="VWN252" s="16"/>
      <c r="VWO252" s="16"/>
      <c r="VWP252" s="16"/>
      <c r="VWQ252" s="16"/>
      <c r="VWR252" s="16"/>
      <c r="VWS252" s="16"/>
      <c r="VWT252" s="16"/>
      <c r="VWU252" s="16"/>
      <c r="VWV252" s="16"/>
      <c r="VWW252" s="16"/>
      <c r="VWX252" s="16"/>
      <c r="VWY252" s="16"/>
      <c r="VWZ252" s="16"/>
      <c r="VXA252" s="16"/>
      <c r="VXB252" s="16"/>
      <c r="VXC252" s="16"/>
      <c r="VXD252" s="16"/>
      <c r="VXE252" s="16"/>
      <c r="VXF252" s="16"/>
      <c r="VXG252" s="16"/>
      <c r="VXH252" s="16"/>
      <c r="VXI252" s="16"/>
      <c r="VXJ252" s="16"/>
      <c r="VXK252" s="16"/>
      <c r="VXL252" s="16"/>
      <c r="VXM252" s="16"/>
      <c r="VXN252" s="16"/>
      <c r="VXO252" s="16"/>
      <c r="VXP252" s="16"/>
      <c r="VXQ252" s="16"/>
      <c r="VXR252" s="16"/>
      <c r="VXS252" s="16"/>
      <c r="VXT252" s="16"/>
      <c r="VXU252" s="16"/>
      <c r="VXV252" s="16"/>
      <c r="VXW252" s="16"/>
      <c r="VXX252" s="16"/>
      <c r="VXY252" s="16"/>
      <c r="VXZ252" s="16"/>
      <c r="VYA252" s="16"/>
      <c r="VYB252" s="16"/>
      <c r="VYC252" s="16"/>
      <c r="VYD252" s="16"/>
      <c r="VYE252" s="16"/>
      <c r="VYF252" s="16"/>
      <c r="VYG252" s="16"/>
      <c r="VYH252" s="16"/>
      <c r="VYI252" s="16"/>
      <c r="VYJ252" s="16"/>
      <c r="VYK252" s="16"/>
      <c r="VYL252" s="16"/>
      <c r="VYM252" s="16"/>
      <c r="VYN252" s="16"/>
      <c r="VYO252" s="16"/>
      <c r="VYP252" s="16"/>
      <c r="VYQ252" s="16"/>
      <c r="VYR252" s="16"/>
      <c r="VYS252" s="16"/>
      <c r="VYT252" s="16"/>
      <c r="VYU252" s="16"/>
      <c r="VYV252" s="16"/>
      <c r="VYW252" s="16"/>
      <c r="VYX252" s="16"/>
      <c r="VYY252" s="16"/>
      <c r="VYZ252" s="16"/>
      <c r="VZA252" s="16"/>
      <c r="VZB252" s="16"/>
      <c r="VZC252" s="16"/>
      <c r="VZD252" s="16"/>
      <c r="VZE252" s="16"/>
      <c r="VZF252" s="16"/>
      <c r="VZG252" s="16"/>
      <c r="VZH252" s="16"/>
      <c r="VZI252" s="16"/>
      <c r="VZJ252" s="16"/>
      <c r="VZK252" s="16"/>
      <c r="VZL252" s="16"/>
      <c r="VZM252" s="16"/>
      <c r="VZN252" s="16"/>
      <c r="VZO252" s="16"/>
      <c r="VZP252" s="16"/>
      <c r="VZQ252" s="16"/>
      <c r="VZR252" s="16"/>
      <c r="VZS252" s="16"/>
      <c r="VZT252" s="16"/>
      <c r="VZU252" s="16"/>
      <c r="VZV252" s="16"/>
      <c r="VZW252" s="16"/>
      <c r="VZX252" s="16"/>
      <c r="VZY252" s="16"/>
      <c r="VZZ252" s="16"/>
      <c r="WAA252" s="16"/>
      <c r="WAB252" s="16"/>
      <c r="WAC252" s="16"/>
      <c r="WAD252" s="16"/>
      <c r="WAE252" s="16"/>
      <c r="WAF252" s="16"/>
      <c r="WAG252" s="16"/>
      <c r="WAH252" s="16"/>
      <c r="WAI252" s="16"/>
      <c r="WAJ252" s="16"/>
      <c r="WAK252" s="16"/>
      <c r="WAL252" s="16"/>
      <c r="WAM252" s="16"/>
      <c r="WAN252" s="16"/>
      <c r="WAO252" s="16"/>
      <c r="WAP252" s="16"/>
      <c r="WAQ252" s="16"/>
      <c r="WAR252" s="16"/>
      <c r="WAS252" s="16"/>
      <c r="WAT252" s="16"/>
      <c r="WAU252" s="16"/>
      <c r="WAV252" s="16"/>
      <c r="WAW252" s="16"/>
      <c r="WAX252" s="16"/>
      <c r="WAY252" s="16"/>
      <c r="WAZ252" s="16"/>
      <c r="WBA252" s="16"/>
      <c r="WBB252" s="16"/>
      <c r="WBC252" s="16"/>
      <c r="WBD252" s="16"/>
      <c r="WBE252" s="16"/>
      <c r="WBF252" s="16"/>
      <c r="WBG252" s="16"/>
      <c r="WBH252" s="16"/>
      <c r="WBI252" s="16"/>
      <c r="WBJ252" s="16"/>
      <c r="WBK252" s="16"/>
      <c r="WBL252" s="16"/>
      <c r="WBM252" s="16"/>
      <c r="WBN252" s="16"/>
      <c r="WBO252" s="16"/>
      <c r="WBP252" s="16"/>
      <c r="WBQ252" s="16"/>
      <c r="WBR252" s="16"/>
      <c r="WBS252" s="16"/>
      <c r="WBT252" s="16"/>
      <c r="WBU252" s="16"/>
      <c r="WBV252" s="16"/>
      <c r="WBW252" s="16"/>
      <c r="WBX252" s="16"/>
      <c r="WBY252" s="16"/>
      <c r="WBZ252" s="16"/>
      <c r="WCA252" s="16"/>
      <c r="WCB252" s="16"/>
      <c r="WCC252" s="16"/>
      <c r="WCD252" s="16"/>
      <c r="WCE252" s="16"/>
      <c r="WCF252" s="16"/>
      <c r="WCG252" s="16"/>
      <c r="WCH252" s="16"/>
      <c r="WCI252" s="16"/>
      <c r="WCJ252" s="16"/>
      <c r="WCK252" s="16"/>
      <c r="WCL252" s="16"/>
      <c r="WCM252" s="16"/>
      <c r="WCN252" s="16"/>
      <c r="WCO252" s="16"/>
      <c r="WCP252" s="16"/>
      <c r="WCQ252" s="16"/>
      <c r="WCR252" s="16"/>
      <c r="WCS252" s="16"/>
      <c r="WCT252" s="16"/>
      <c r="WCU252" s="16"/>
      <c r="WCV252" s="16"/>
      <c r="WCW252" s="16"/>
      <c r="WCX252" s="16"/>
      <c r="WCY252" s="16"/>
      <c r="WCZ252" s="16"/>
      <c r="WDA252" s="16"/>
      <c r="WDB252" s="16"/>
      <c r="WDC252" s="16"/>
      <c r="WDD252" s="16"/>
      <c r="WDE252" s="16"/>
      <c r="WDF252" s="16"/>
      <c r="WDG252" s="16"/>
      <c r="WDH252" s="16"/>
      <c r="WDI252" s="16"/>
      <c r="WDJ252" s="16"/>
      <c r="WDK252" s="16"/>
      <c r="WDL252" s="16"/>
      <c r="WDM252" s="16"/>
      <c r="WDN252" s="16"/>
      <c r="WDO252" s="16"/>
      <c r="WDP252" s="16"/>
      <c r="WDQ252" s="16"/>
      <c r="WDR252" s="16"/>
      <c r="WDS252" s="16"/>
      <c r="WDT252" s="16"/>
      <c r="WDU252" s="16"/>
      <c r="WDV252" s="16"/>
      <c r="WDW252" s="16"/>
      <c r="WDX252" s="16"/>
      <c r="WDY252" s="16"/>
      <c r="WDZ252" s="16"/>
      <c r="WEA252" s="16"/>
      <c r="WEB252" s="16"/>
      <c r="WEC252" s="16"/>
      <c r="WED252" s="16"/>
      <c r="WEE252" s="16"/>
      <c r="WEF252" s="16"/>
      <c r="WEG252" s="16"/>
      <c r="WEH252" s="16"/>
      <c r="WEI252" s="16"/>
      <c r="WEJ252" s="16"/>
      <c r="WEK252" s="16"/>
      <c r="WEL252" s="16"/>
      <c r="WEM252" s="16"/>
      <c r="WEN252" s="16"/>
      <c r="WEO252" s="16"/>
      <c r="WEP252" s="16"/>
      <c r="WEQ252" s="16"/>
      <c r="WER252" s="16"/>
      <c r="WES252" s="16"/>
      <c r="WET252" s="16"/>
      <c r="WEU252" s="16"/>
      <c r="WEV252" s="16"/>
      <c r="WEW252" s="16"/>
      <c r="WEX252" s="16"/>
      <c r="WEY252" s="16"/>
      <c r="WEZ252" s="16"/>
      <c r="WFA252" s="16"/>
      <c r="WFB252" s="16"/>
      <c r="WFC252" s="16"/>
      <c r="WFD252" s="16"/>
      <c r="WFE252" s="16"/>
      <c r="WFF252" s="16"/>
      <c r="WFG252" s="16"/>
      <c r="WFH252" s="16"/>
      <c r="WFI252" s="16"/>
      <c r="WFJ252" s="16"/>
      <c r="WFK252" s="16"/>
      <c r="WFL252" s="16"/>
      <c r="WFM252" s="16"/>
      <c r="WFN252" s="16"/>
      <c r="WFO252" s="16"/>
      <c r="WFP252" s="16"/>
      <c r="WFQ252" s="16"/>
      <c r="WFR252" s="16"/>
      <c r="WFS252" s="16"/>
      <c r="WFT252" s="16"/>
      <c r="WFU252" s="16"/>
      <c r="WFV252" s="16"/>
      <c r="WFW252" s="16"/>
      <c r="WFX252" s="16"/>
      <c r="WFY252" s="16"/>
      <c r="WFZ252" s="16"/>
      <c r="WGA252" s="16"/>
      <c r="WGB252" s="16"/>
      <c r="WGC252" s="16"/>
      <c r="WGD252" s="16"/>
      <c r="WGE252" s="16"/>
      <c r="WGF252" s="16"/>
      <c r="WGG252" s="16"/>
      <c r="WGH252" s="16"/>
      <c r="WGI252" s="16"/>
      <c r="WGJ252" s="16"/>
      <c r="WGK252" s="16"/>
      <c r="WGL252" s="16"/>
      <c r="WGM252" s="16"/>
      <c r="WGN252" s="16"/>
      <c r="WGO252" s="16"/>
      <c r="WGP252" s="16"/>
      <c r="WGQ252" s="16"/>
      <c r="WGR252" s="16"/>
      <c r="WGS252" s="16"/>
      <c r="WGT252" s="16"/>
      <c r="WGU252" s="16"/>
      <c r="WGV252" s="16"/>
      <c r="WGW252" s="16"/>
      <c r="WGX252" s="16"/>
      <c r="WGY252" s="16"/>
      <c r="WGZ252" s="16"/>
      <c r="WHA252" s="16"/>
      <c r="WHB252" s="16"/>
      <c r="WHC252" s="16"/>
      <c r="WHD252" s="16"/>
      <c r="WHE252" s="16"/>
      <c r="WHF252" s="16"/>
      <c r="WHG252" s="16"/>
      <c r="WHH252" s="16"/>
      <c r="WHI252" s="16"/>
      <c r="WHJ252" s="16"/>
      <c r="WHK252" s="16"/>
      <c r="WHL252" s="16"/>
      <c r="WHM252" s="16"/>
      <c r="WHN252" s="16"/>
      <c r="WHO252" s="16"/>
      <c r="WHP252" s="16"/>
      <c r="WHQ252" s="16"/>
      <c r="WHR252" s="16"/>
      <c r="WHS252" s="16"/>
      <c r="WHT252" s="16"/>
      <c r="WHU252" s="16"/>
      <c r="WHV252" s="16"/>
      <c r="WHW252" s="16"/>
      <c r="WHX252" s="16"/>
      <c r="WHY252" s="16"/>
      <c r="WHZ252" s="16"/>
      <c r="WIA252" s="16"/>
      <c r="WIB252" s="16"/>
      <c r="WIC252" s="16"/>
      <c r="WID252" s="16"/>
      <c r="WIE252" s="16"/>
      <c r="WIF252" s="16"/>
      <c r="WIG252" s="16"/>
      <c r="WIH252" s="16"/>
      <c r="WII252" s="16"/>
      <c r="WIJ252" s="16"/>
      <c r="WIK252" s="16"/>
      <c r="WIL252" s="16"/>
      <c r="WIM252" s="16"/>
      <c r="WIN252" s="16"/>
      <c r="WIO252" s="16"/>
      <c r="WIP252" s="16"/>
      <c r="WIQ252" s="16"/>
      <c r="WIR252" s="16"/>
      <c r="WIS252" s="16"/>
      <c r="WIT252" s="16"/>
      <c r="WIU252" s="16"/>
      <c r="WIV252" s="16"/>
      <c r="WIW252" s="16"/>
      <c r="WIX252" s="16"/>
      <c r="WIY252" s="16"/>
      <c r="WIZ252" s="16"/>
      <c r="WJA252" s="16"/>
      <c r="WJB252" s="16"/>
      <c r="WJC252" s="16"/>
      <c r="WJD252" s="16"/>
      <c r="WJE252" s="16"/>
      <c r="WJF252" s="16"/>
      <c r="WJG252" s="16"/>
      <c r="WJH252" s="16"/>
      <c r="WJI252" s="16"/>
      <c r="WJJ252" s="16"/>
      <c r="WJK252" s="16"/>
      <c r="WJL252" s="16"/>
      <c r="WJM252" s="16"/>
      <c r="WJN252" s="16"/>
      <c r="WJO252" s="16"/>
      <c r="WJP252" s="16"/>
      <c r="WJQ252" s="16"/>
      <c r="WJR252" s="16"/>
      <c r="WJS252" s="16"/>
      <c r="WJT252" s="16"/>
      <c r="WJU252" s="16"/>
      <c r="WJV252" s="16"/>
      <c r="WJW252" s="16"/>
      <c r="WJX252" s="16"/>
      <c r="WJY252" s="16"/>
      <c r="WJZ252" s="16"/>
      <c r="WKA252" s="16"/>
      <c r="WKB252" s="16"/>
      <c r="WKC252" s="16"/>
      <c r="WKD252" s="16"/>
      <c r="WKE252" s="16"/>
      <c r="WKF252" s="16"/>
      <c r="WKG252" s="16"/>
      <c r="WKH252" s="16"/>
      <c r="WKI252" s="16"/>
      <c r="WKJ252" s="16"/>
      <c r="WKK252" s="16"/>
      <c r="WKL252" s="16"/>
      <c r="WKM252" s="16"/>
      <c r="WKN252" s="16"/>
      <c r="WKO252" s="16"/>
      <c r="WKP252" s="16"/>
      <c r="WKQ252" s="16"/>
      <c r="WKR252" s="16"/>
      <c r="WKS252" s="16"/>
      <c r="WKT252" s="16"/>
      <c r="WKU252" s="16"/>
      <c r="WKV252" s="16"/>
      <c r="WKW252" s="16"/>
      <c r="WKX252" s="16"/>
      <c r="WKY252" s="16"/>
      <c r="WKZ252" s="16"/>
      <c r="WLA252" s="16"/>
      <c r="WLB252" s="16"/>
      <c r="WLC252" s="16"/>
      <c r="WLD252" s="16"/>
      <c r="WLE252" s="16"/>
      <c r="WLF252" s="16"/>
      <c r="WLG252" s="16"/>
      <c r="WLH252" s="16"/>
      <c r="WLI252" s="16"/>
      <c r="WLJ252" s="16"/>
      <c r="WLK252" s="16"/>
      <c r="WLL252" s="16"/>
      <c r="WLM252" s="16"/>
      <c r="WLN252" s="16"/>
      <c r="WLO252" s="16"/>
      <c r="WLP252" s="16"/>
      <c r="WLQ252" s="16"/>
      <c r="WLR252" s="16"/>
      <c r="WLS252" s="16"/>
      <c r="WLT252" s="16"/>
      <c r="WLU252" s="16"/>
      <c r="WLV252" s="16"/>
      <c r="WLW252" s="16"/>
      <c r="WLX252" s="16"/>
      <c r="WLY252" s="16"/>
      <c r="WLZ252" s="16"/>
      <c r="WMA252" s="16"/>
      <c r="WMB252" s="16"/>
      <c r="WMC252" s="16"/>
      <c r="WMD252" s="16"/>
      <c r="WME252" s="16"/>
      <c r="WMF252" s="16"/>
      <c r="WMG252" s="16"/>
      <c r="WMH252" s="16"/>
      <c r="WMI252" s="16"/>
      <c r="WMJ252" s="16"/>
      <c r="WMK252" s="16"/>
      <c r="WML252" s="16"/>
      <c r="WMM252" s="16"/>
      <c r="WMN252" s="16"/>
      <c r="WMO252" s="16"/>
      <c r="WMP252" s="16"/>
      <c r="WMQ252" s="16"/>
      <c r="WMR252" s="16"/>
      <c r="WMS252" s="16"/>
      <c r="WMT252" s="16"/>
      <c r="WMU252" s="16"/>
      <c r="WMV252" s="16"/>
      <c r="WMW252" s="16"/>
      <c r="WMX252" s="16"/>
      <c r="WMY252" s="16"/>
      <c r="WMZ252" s="16"/>
      <c r="WNA252" s="16"/>
      <c r="WNB252" s="16"/>
      <c r="WNC252" s="16"/>
      <c r="WND252" s="16"/>
      <c r="WNE252" s="16"/>
      <c r="WNF252" s="16"/>
      <c r="WNG252" s="16"/>
      <c r="WNH252" s="16"/>
      <c r="WNI252" s="16"/>
      <c r="WNJ252" s="16"/>
      <c r="WNK252" s="16"/>
      <c r="WNL252" s="16"/>
      <c r="WNM252" s="16"/>
      <c r="WNN252" s="16"/>
      <c r="WNO252" s="16"/>
      <c r="WNP252" s="16"/>
      <c r="WNQ252" s="16"/>
      <c r="WNR252" s="16"/>
      <c r="WNS252" s="16"/>
      <c r="WNT252" s="16"/>
      <c r="WNU252" s="16"/>
      <c r="WNV252" s="16"/>
      <c r="WNW252" s="16"/>
      <c r="WNX252" s="16"/>
      <c r="WNY252" s="16"/>
      <c r="WNZ252" s="16"/>
      <c r="WOA252" s="16"/>
      <c r="WOB252" s="16"/>
      <c r="WOC252" s="16"/>
      <c r="WOD252" s="16"/>
      <c r="WOE252" s="16"/>
      <c r="WOF252" s="16"/>
      <c r="WOG252" s="16"/>
      <c r="WOH252" s="16"/>
      <c r="WOI252" s="16"/>
      <c r="WOJ252" s="16"/>
      <c r="WOK252" s="16"/>
      <c r="WOL252" s="16"/>
      <c r="WOM252" s="16"/>
      <c r="WON252" s="16"/>
      <c r="WOO252" s="16"/>
      <c r="WOP252" s="16"/>
      <c r="WOQ252" s="16"/>
      <c r="WOR252" s="16"/>
      <c r="WOS252" s="16"/>
      <c r="WOT252" s="16"/>
      <c r="WOU252" s="16"/>
      <c r="WOV252" s="16"/>
      <c r="WOW252" s="16"/>
      <c r="WOX252" s="16"/>
      <c r="WOY252" s="16"/>
      <c r="WOZ252" s="16"/>
      <c r="WPA252" s="16"/>
      <c r="WPB252" s="16"/>
      <c r="WPC252" s="16"/>
      <c r="WPD252" s="16"/>
      <c r="WPE252" s="16"/>
      <c r="WPF252" s="16"/>
      <c r="WPG252" s="16"/>
      <c r="WPH252" s="16"/>
      <c r="WPI252" s="16"/>
      <c r="WPJ252" s="16"/>
      <c r="WPK252" s="16"/>
      <c r="WPL252" s="16"/>
      <c r="WPM252" s="16"/>
      <c r="WPN252" s="16"/>
      <c r="WPO252" s="16"/>
      <c r="WPP252" s="16"/>
      <c r="WPQ252" s="16"/>
      <c r="WPR252" s="16"/>
      <c r="WPS252" s="16"/>
      <c r="WPT252" s="16"/>
      <c r="WPU252" s="16"/>
      <c r="WPV252" s="16"/>
      <c r="WPW252" s="16"/>
      <c r="WPX252" s="16"/>
      <c r="WPY252" s="16"/>
      <c r="WPZ252" s="16"/>
      <c r="WQA252" s="16"/>
      <c r="WQB252" s="16"/>
      <c r="WQC252" s="16"/>
      <c r="WQD252" s="16"/>
      <c r="WQE252" s="16"/>
      <c r="WQF252" s="16"/>
      <c r="WQG252" s="16"/>
      <c r="WQH252" s="16"/>
      <c r="WQI252" s="16"/>
      <c r="WQJ252" s="16"/>
      <c r="WQK252" s="16"/>
      <c r="WQL252" s="16"/>
      <c r="WQM252" s="16"/>
      <c r="WQN252" s="16"/>
      <c r="WQO252" s="16"/>
      <c r="WQP252" s="16"/>
      <c r="WQQ252" s="16"/>
      <c r="WQR252" s="16"/>
      <c r="WQS252" s="16"/>
      <c r="WQT252" s="16"/>
      <c r="WQU252" s="16"/>
      <c r="WQV252" s="16"/>
      <c r="WQW252" s="16"/>
      <c r="WQX252" s="16"/>
      <c r="WQY252" s="16"/>
      <c r="WQZ252" s="16"/>
      <c r="WRA252" s="16"/>
      <c r="WRB252" s="16"/>
      <c r="WRC252" s="16"/>
      <c r="WRD252" s="16"/>
      <c r="WRE252" s="16"/>
      <c r="WRF252" s="16"/>
      <c r="WRG252" s="16"/>
      <c r="WRH252" s="16"/>
      <c r="WRI252" s="16"/>
      <c r="WRJ252" s="16"/>
      <c r="WRK252" s="16"/>
      <c r="WRL252" s="16"/>
      <c r="WRM252" s="16"/>
      <c r="WRN252" s="16"/>
      <c r="WRO252" s="16"/>
      <c r="WRP252" s="16"/>
      <c r="WRQ252" s="16"/>
      <c r="WRR252" s="16"/>
      <c r="WRS252" s="16"/>
      <c r="WRT252" s="16"/>
      <c r="WRU252" s="16"/>
      <c r="WRV252" s="16"/>
      <c r="WRW252" s="16"/>
      <c r="WRX252" s="16"/>
      <c r="WRY252" s="16"/>
      <c r="WRZ252" s="16"/>
      <c r="WSA252" s="16"/>
      <c r="WSB252" s="16"/>
      <c r="WSC252" s="16"/>
      <c r="WSD252" s="16"/>
      <c r="WSE252" s="16"/>
      <c r="WSF252" s="16"/>
      <c r="WSG252" s="16"/>
      <c r="WSH252" s="16"/>
      <c r="WSI252" s="16"/>
      <c r="WSJ252" s="16"/>
      <c r="WSK252" s="16"/>
      <c r="WSL252" s="16"/>
      <c r="WSM252" s="16"/>
      <c r="WSN252" s="16"/>
      <c r="WSO252" s="16"/>
      <c r="WSP252" s="16"/>
      <c r="WSQ252" s="16"/>
      <c r="WSR252" s="16"/>
      <c r="WSS252" s="16"/>
      <c r="WST252" s="16"/>
      <c r="WSU252" s="16"/>
      <c r="WSV252" s="16"/>
      <c r="WSW252" s="16"/>
      <c r="WSX252" s="16"/>
      <c r="WSY252" s="16"/>
      <c r="WSZ252" s="16"/>
      <c r="WTA252" s="16"/>
      <c r="WTB252" s="16"/>
      <c r="WTC252" s="16"/>
      <c r="WTD252" s="16"/>
      <c r="WTE252" s="16"/>
      <c r="WTF252" s="16"/>
      <c r="WTG252" s="16"/>
      <c r="WTH252" s="16"/>
      <c r="WTI252" s="16"/>
      <c r="WTJ252" s="16"/>
      <c r="WTK252" s="16"/>
      <c r="WTL252" s="16"/>
      <c r="WTM252" s="16"/>
      <c r="WTN252" s="16"/>
      <c r="WTO252" s="16"/>
      <c r="WTP252" s="16"/>
      <c r="WTQ252" s="16"/>
      <c r="WTR252" s="16"/>
      <c r="WTS252" s="16"/>
      <c r="WTT252" s="16"/>
      <c r="WTU252" s="16"/>
      <c r="WTV252" s="16"/>
      <c r="WTW252" s="16"/>
      <c r="WTX252" s="16"/>
      <c r="WTY252" s="16"/>
      <c r="WTZ252" s="16"/>
      <c r="WUA252" s="16"/>
      <c r="WUB252" s="16"/>
      <c r="WUC252" s="16"/>
      <c r="WUD252" s="16"/>
      <c r="WUE252" s="16"/>
      <c r="WUF252" s="16"/>
      <c r="WUG252" s="16"/>
      <c r="WUH252" s="16"/>
      <c r="WUI252" s="16"/>
      <c r="WUJ252" s="16"/>
      <c r="WUK252" s="16"/>
      <c r="WUL252" s="16"/>
      <c r="WUM252" s="16"/>
      <c r="WUN252" s="16"/>
      <c r="WUO252" s="16"/>
      <c r="WUP252" s="16"/>
      <c r="WUQ252" s="16"/>
      <c r="WUR252" s="16"/>
      <c r="WUS252" s="16"/>
      <c r="WUT252" s="16"/>
      <c r="WUU252" s="16"/>
      <c r="WUV252" s="16"/>
      <c r="WUW252" s="16"/>
      <c r="WUX252" s="16"/>
      <c r="WUY252" s="16"/>
      <c r="WUZ252" s="16"/>
      <c r="WVA252" s="16"/>
      <c r="WVB252" s="16"/>
      <c r="WVC252" s="16"/>
      <c r="WVD252" s="16"/>
      <c r="WVE252" s="16"/>
      <c r="WVF252" s="16"/>
      <c r="WVG252" s="16"/>
      <c r="WVH252" s="16"/>
      <c r="WVI252" s="16"/>
      <c r="WVJ252" s="16"/>
      <c r="WVK252" s="16"/>
      <c r="WVL252" s="16"/>
      <c r="WVM252" s="16"/>
      <c r="WVN252" s="16"/>
      <c r="WVO252" s="16"/>
      <c r="WVP252" s="16"/>
      <c r="WVQ252" s="16"/>
      <c r="WVR252" s="16"/>
      <c r="WVS252" s="16"/>
      <c r="WVT252" s="16"/>
      <c r="WVU252" s="16"/>
      <c r="WVV252" s="16"/>
      <c r="WVW252" s="16"/>
      <c r="WVX252" s="16"/>
      <c r="WVY252" s="16"/>
      <c r="WVZ252" s="16"/>
      <c r="WWA252" s="16"/>
      <c r="WWB252" s="16"/>
      <c r="WWC252" s="16"/>
      <c r="WWD252" s="16"/>
      <c r="WWE252" s="16"/>
      <c r="WWF252" s="16"/>
      <c r="WWG252" s="16"/>
      <c r="WWH252" s="16"/>
      <c r="WWI252" s="16"/>
      <c r="WWJ252" s="16"/>
      <c r="WWK252" s="16"/>
      <c r="WWL252" s="16"/>
      <c r="WWM252" s="16"/>
      <c r="WWN252" s="16"/>
      <c r="WWO252" s="16"/>
      <c r="WWP252" s="16"/>
      <c r="WWQ252" s="16"/>
      <c r="WWR252" s="16"/>
      <c r="WWS252" s="16"/>
      <c r="WWT252" s="16"/>
      <c r="WWU252" s="16"/>
      <c r="WWV252" s="16"/>
      <c r="WWW252" s="16"/>
      <c r="WWX252" s="16"/>
      <c r="WWY252" s="16"/>
      <c r="WWZ252" s="16"/>
      <c r="WXA252" s="16"/>
      <c r="WXB252" s="16"/>
      <c r="WXC252" s="16"/>
      <c r="WXD252" s="16"/>
      <c r="WXE252" s="16"/>
      <c r="WXF252" s="16"/>
      <c r="WXG252" s="16"/>
      <c r="WXH252" s="16"/>
      <c r="WXI252" s="16"/>
      <c r="WXJ252" s="16"/>
      <c r="WXK252" s="16"/>
      <c r="WXL252" s="16"/>
      <c r="WXM252" s="16"/>
      <c r="WXN252" s="16"/>
      <c r="WXO252" s="16"/>
      <c r="WXP252" s="16"/>
      <c r="WXQ252" s="16"/>
      <c r="WXR252" s="16"/>
      <c r="WXS252" s="16"/>
      <c r="WXT252" s="16"/>
      <c r="WXU252" s="16"/>
      <c r="WXV252" s="16"/>
      <c r="WXW252" s="16"/>
      <c r="WXX252" s="16"/>
      <c r="WXY252" s="16"/>
      <c r="WXZ252" s="16"/>
      <c r="WYA252" s="16"/>
      <c r="WYB252" s="16"/>
      <c r="WYC252" s="16"/>
      <c r="WYD252" s="16"/>
      <c r="WYE252" s="16"/>
      <c r="WYF252" s="16"/>
      <c r="WYG252" s="16"/>
      <c r="WYH252" s="16"/>
      <c r="WYI252" s="16"/>
      <c r="WYJ252" s="16"/>
      <c r="WYK252" s="16"/>
      <c r="WYL252" s="16"/>
      <c r="WYM252" s="16"/>
      <c r="WYN252" s="16"/>
      <c r="WYO252" s="16"/>
      <c r="WYP252" s="16"/>
      <c r="WYQ252" s="16"/>
      <c r="WYR252" s="16"/>
      <c r="WYS252" s="16"/>
      <c r="WYT252" s="16"/>
      <c r="WYU252" s="16"/>
      <c r="WYV252" s="16"/>
      <c r="WYW252" s="16"/>
      <c r="WYX252" s="16"/>
      <c r="WYY252" s="16"/>
      <c r="WYZ252" s="16"/>
      <c r="WZA252" s="16"/>
      <c r="WZB252" s="16"/>
      <c r="WZC252" s="16"/>
      <c r="WZD252" s="16"/>
      <c r="WZE252" s="16"/>
      <c r="WZF252" s="16"/>
      <c r="WZG252" s="16"/>
      <c r="WZH252" s="16"/>
      <c r="WZI252" s="16"/>
      <c r="WZJ252" s="16"/>
      <c r="WZK252" s="16"/>
      <c r="WZL252" s="16"/>
      <c r="WZM252" s="16"/>
      <c r="WZN252" s="16"/>
      <c r="WZO252" s="16"/>
      <c r="WZP252" s="16"/>
      <c r="WZQ252" s="16"/>
      <c r="WZR252" s="16"/>
      <c r="WZS252" s="16"/>
      <c r="WZT252" s="16"/>
      <c r="WZU252" s="16"/>
      <c r="WZV252" s="16"/>
      <c r="WZW252" s="16"/>
      <c r="WZX252" s="16"/>
      <c r="WZY252" s="16"/>
      <c r="WZZ252" s="16"/>
      <c r="XAA252" s="16"/>
      <c r="XAB252" s="16"/>
      <c r="XAC252" s="16"/>
      <c r="XAD252" s="16"/>
      <c r="XAE252" s="16"/>
      <c r="XAF252" s="16"/>
      <c r="XAG252" s="16"/>
      <c r="XAH252" s="16"/>
      <c r="XAI252" s="16"/>
      <c r="XAJ252" s="16"/>
      <c r="XAK252" s="16"/>
      <c r="XAL252" s="16"/>
      <c r="XAM252" s="16"/>
      <c r="XAN252" s="16"/>
      <c r="XAO252" s="16"/>
      <c r="XAP252" s="16"/>
      <c r="XAQ252" s="16"/>
      <c r="XAR252" s="16"/>
      <c r="XAS252" s="16"/>
      <c r="XAT252" s="16"/>
      <c r="XAU252" s="16"/>
      <c r="XAV252" s="16"/>
      <c r="XAW252" s="16"/>
      <c r="XAX252" s="16"/>
      <c r="XAY252" s="16"/>
      <c r="XAZ252" s="16"/>
      <c r="XBA252" s="16"/>
      <c r="XBB252" s="16"/>
      <c r="XBC252" s="16"/>
      <c r="XBD252" s="16"/>
      <c r="XBE252" s="16"/>
      <c r="XBF252" s="16"/>
      <c r="XBG252" s="16"/>
      <c r="XBH252" s="16"/>
      <c r="XBI252" s="16"/>
      <c r="XBJ252" s="16"/>
      <c r="XBK252" s="16"/>
      <c r="XBL252" s="16"/>
      <c r="XBM252" s="16"/>
      <c r="XBN252" s="16"/>
      <c r="XBO252" s="16"/>
      <c r="XBP252" s="16"/>
      <c r="XBQ252" s="16"/>
      <c r="XBR252" s="16"/>
      <c r="XBS252" s="16"/>
      <c r="XBT252" s="16"/>
      <c r="XBU252" s="16"/>
      <c r="XBV252" s="16"/>
      <c r="XBW252" s="16"/>
      <c r="XBX252" s="16"/>
      <c r="XBY252" s="16"/>
      <c r="XBZ252" s="16"/>
      <c r="XCA252" s="16"/>
      <c r="XCB252" s="16"/>
      <c r="XCC252" s="16"/>
      <c r="XCD252" s="16"/>
      <c r="XCE252" s="16"/>
      <c r="XCF252" s="16"/>
      <c r="XCG252" s="16"/>
      <c r="XCH252" s="16"/>
      <c r="XCI252" s="16"/>
      <c r="XCJ252" s="16"/>
      <c r="XCK252" s="16"/>
      <c r="XCL252" s="16"/>
      <c r="XCM252" s="16"/>
      <c r="XCN252" s="16"/>
      <c r="XCO252" s="16"/>
      <c r="XCP252" s="16"/>
      <c r="XCQ252" s="16"/>
      <c r="XCR252" s="16"/>
      <c r="XCS252" s="16"/>
      <c r="XCT252" s="16"/>
      <c r="XCU252" s="16"/>
      <c r="XCV252" s="16"/>
      <c r="XCW252" s="16"/>
      <c r="XCX252" s="16"/>
      <c r="XCY252" s="16"/>
      <c r="XCZ252" s="16"/>
      <c r="XDA252" s="16"/>
      <c r="XDB252" s="16"/>
      <c r="XDC252" s="16"/>
      <c r="XDD252" s="16"/>
      <c r="XDE252" s="16"/>
      <c r="XDF252" s="16"/>
      <c r="XDG252" s="16"/>
      <c r="XDH252" s="16"/>
      <c r="XDI252" s="16"/>
      <c r="XDJ252" s="16"/>
      <c r="XDK252" s="16"/>
      <c r="XDL252" s="16"/>
      <c r="XDM252" s="16"/>
      <c r="XDN252" s="16"/>
      <c r="XDO252" s="16"/>
      <c r="XDP252" s="16"/>
      <c r="XDQ252" s="16"/>
      <c r="XDR252" s="16"/>
      <c r="XDS252" s="16"/>
      <c r="XDT252" s="16"/>
      <c r="XDU252" s="16"/>
      <c r="XDV252" s="16"/>
      <c r="XDW252" s="16"/>
      <c r="XDX252" s="16"/>
      <c r="XDY252" s="16"/>
      <c r="XDZ252" s="16"/>
      <c r="XEA252" s="16"/>
      <c r="XEB252" s="16"/>
      <c r="XEC252" s="16"/>
      <c r="XED252" s="16"/>
      <c r="XEE252" s="16"/>
      <c r="XEF252" s="16"/>
      <c r="XEG252" s="16"/>
      <c r="XEH252" s="16"/>
      <c r="XEI252" s="16"/>
      <c r="XEJ252" s="16"/>
      <c r="XEK252" s="16"/>
      <c r="XEL252" s="16"/>
      <c r="XEM252" s="16"/>
      <c r="XEN252" s="16"/>
      <c r="XEO252" s="16"/>
      <c r="XEP252" s="16"/>
      <c r="XEQ252" s="16"/>
      <c r="XER252" s="16"/>
      <c r="XES252" s="16"/>
      <c r="XET252" s="16"/>
      <c r="XEU252" s="16"/>
      <c r="XEV252" s="16"/>
      <c r="XEW252" s="16"/>
      <c r="XEX252" s="16"/>
      <c r="XEY252" s="16"/>
      <c r="XEZ252" s="16"/>
      <c r="XFA252" s="16"/>
      <c r="XFB252" s="16"/>
      <c r="XFC252" s="16"/>
      <c r="XFD252" s="16"/>
    </row>
    <row r="253" spans="1:16384" x14ac:dyDescent="0.3">
      <c r="C253" s="10"/>
      <c r="D253" s="10"/>
      <c r="G253" s="10"/>
      <c r="H253" s="10"/>
      <c r="I253" s="11"/>
      <c r="J253" s="10"/>
      <c r="K253" s="10"/>
      <c r="L253" s="10"/>
      <c r="M253" s="10"/>
      <c r="N253" s="12"/>
      <c r="O253" s="12"/>
      <c r="P253" s="12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</row>
    <row r="256" spans="1:16384" x14ac:dyDescent="0.3">
      <c r="A256" s="6"/>
    </row>
  </sheetData>
  <autoFilter ref="A1:Z248" xr:uid="{4D09A965-8321-404D-8722-54155227C83E}">
    <filterColumn colId="19">
      <filters blank="1"/>
    </filterColumn>
  </autoFilter>
  <sortState xmlns:xlrd2="http://schemas.microsoft.com/office/spreadsheetml/2017/richdata2" ref="A2:AA248">
    <sortCondition ref="A2:A248"/>
    <sortCondition ref="B2:B248"/>
  </sortState>
  <pageMargins left="0.7" right="0.7" top="0.75" bottom="0.75" header="0.3" footer="0.3"/>
  <pageSetup scale="86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A3F78-FBAC-45C4-96AE-DB352B7EE4F7}">
  <dimension ref="A2:F18"/>
  <sheetViews>
    <sheetView workbookViewId="0"/>
  </sheetViews>
  <sheetFormatPr defaultRowHeight="14.4" x14ac:dyDescent="0.3"/>
  <cols>
    <col min="5" max="5" width="16.44140625" bestFit="1" customWidth="1"/>
    <col min="6" max="6" width="5.88671875" bestFit="1" customWidth="1"/>
  </cols>
  <sheetData>
    <row r="2" spans="1:6" x14ac:dyDescent="0.3">
      <c r="A2" t="s">
        <v>615</v>
      </c>
      <c r="E2" t="s">
        <v>4</v>
      </c>
      <c r="F2" t="s">
        <v>629</v>
      </c>
    </row>
    <row r="3" spans="1:6" x14ac:dyDescent="0.3">
      <c r="A3">
        <f>COUNTA('384th BG'!A2:A248)</f>
        <v>247</v>
      </c>
      <c r="E3" t="s">
        <v>484</v>
      </c>
      <c r="F3">
        <f>COUNTIF('384th BG'!E$2:E$248,E3)</f>
        <v>1</v>
      </c>
    </row>
    <row r="4" spans="1:6" x14ac:dyDescent="0.3">
      <c r="E4" t="s">
        <v>613</v>
      </c>
      <c r="F4">
        <f>COUNTIF('384th BG'!E$2:E$248,E4)</f>
        <v>0</v>
      </c>
    </row>
    <row r="5" spans="1:6" x14ac:dyDescent="0.3">
      <c r="A5" t="s">
        <v>75</v>
      </c>
      <c r="E5" t="s">
        <v>469</v>
      </c>
      <c r="F5">
        <f>COUNTIF('384th BG'!E$2:E$248,E5)</f>
        <v>3</v>
      </c>
    </row>
    <row r="6" spans="1:6" x14ac:dyDescent="0.3">
      <c r="A6">
        <f>COUNTA('384th BG'!T2:T248)</f>
        <v>62</v>
      </c>
      <c r="E6" t="s">
        <v>115</v>
      </c>
      <c r="F6">
        <f>COUNTIF('384th BG'!E$2:E$248,E6)</f>
        <v>28</v>
      </c>
    </row>
    <row r="7" spans="1:6" x14ac:dyDescent="0.3">
      <c r="E7" t="s">
        <v>58</v>
      </c>
      <c r="F7">
        <f>COUNTIF('384th BG'!E$2:E$248,E7)</f>
        <v>72</v>
      </c>
    </row>
    <row r="8" spans="1:6" x14ac:dyDescent="0.3">
      <c r="E8" t="s">
        <v>66</v>
      </c>
      <c r="F8">
        <f>COUNTIF('384th BG'!E$2:E$248,E8)</f>
        <v>35</v>
      </c>
    </row>
    <row r="9" spans="1:6" x14ac:dyDescent="0.3">
      <c r="E9" t="s">
        <v>167</v>
      </c>
      <c r="F9">
        <f>COUNTIF('384th BG'!E$2:E$248,E9)</f>
        <v>1</v>
      </c>
    </row>
    <row r="11" spans="1:6" x14ac:dyDescent="0.3">
      <c r="E11" t="s">
        <v>442</v>
      </c>
      <c r="F11">
        <f>COUNTIF('384th BG'!E$2:E$248,E11)</f>
        <v>1</v>
      </c>
    </row>
    <row r="12" spans="1:6" x14ac:dyDescent="0.3">
      <c r="E12" t="s">
        <v>49</v>
      </c>
      <c r="F12">
        <f>COUNTIF('384th BG'!E$2:E$248,E12)</f>
        <v>57</v>
      </c>
    </row>
    <row r="13" spans="1:6" x14ac:dyDescent="0.3">
      <c r="E13" t="s">
        <v>26</v>
      </c>
      <c r="F13">
        <f>COUNTIF('384th BG'!E$2:E$248,E13)</f>
        <v>45</v>
      </c>
    </row>
    <row r="14" spans="1:6" x14ac:dyDescent="0.3">
      <c r="E14" t="s">
        <v>39</v>
      </c>
      <c r="F14">
        <f>COUNTIF('384th BG'!E$2:E$248,E14)</f>
        <v>2</v>
      </c>
    </row>
    <row r="15" spans="1:6" x14ac:dyDescent="0.3">
      <c r="E15" t="s">
        <v>391</v>
      </c>
      <c r="F15">
        <f>COUNTIF('384th BG'!E$2:E$248,E15)</f>
        <v>2</v>
      </c>
    </row>
    <row r="16" spans="1:6" x14ac:dyDescent="0.3">
      <c r="E16" t="s">
        <v>614</v>
      </c>
      <c r="F16">
        <f>COUNTIF('384th BG'!E$2:E$248,E16)</f>
        <v>0</v>
      </c>
    </row>
    <row r="18" spans="5:6" x14ac:dyDescent="0.3">
      <c r="E18" t="s">
        <v>615</v>
      </c>
      <c r="F18">
        <f>SUM(F3:F17)</f>
        <v>247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324F0-19E3-46DD-A4C5-D9A83B95E584}">
  <dimension ref="A1:B54"/>
  <sheetViews>
    <sheetView workbookViewId="0"/>
  </sheetViews>
  <sheetFormatPr defaultRowHeight="14.4" x14ac:dyDescent="0.3"/>
  <cols>
    <col min="1" max="1" width="17.33203125" bestFit="1" customWidth="1"/>
    <col min="2" max="2" width="10.5546875" bestFit="1" customWidth="1"/>
  </cols>
  <sheetData>
    <row r="1" spans="1:2" s="8" customFormat="1" x14ac:dyDescent="0.3">
      <c r="A1" s="8" t="s">
        <v>628</v>
      </c>
      <c r="B1" s="8" t="s">
        <v>629</v>
      </c>
    </row>
    <row r="2" spans="1:2" x14ac:dyDescent="0.3">
      <c r="A2" t="s">
        <v>116</v>
      </c>
      <c r="B2">
        <f>COUNTIF('384th BG'!H$2:H$248,A2)</f>
        <v>5</v>
      </c>
    </row>
    <row r="3" spans="1:2" x14ac:dyDescent="0.3">
      <c r="A3" t="s">
        <v>618</v>
      </c>
      <c r="B3">
        <f>COUNTIF('384th BG'!H$2:H$248,A3)</f>
        <v>0</v>
      </c>
    </row>
    <row r="4" spans="1:2" x14ac:dyDescent="0.3">
      <c r="A4" t="s">
        <v>83</v>
      </c>
      <c r="B4">
        <f>COUNTIF('384th BG'!H$2:H$248,A4)</f>
        <v>2</v>
      </c>
    </row>
    <row r="5" spans="1:2" x14ac:dyDescent="0.3">
      <c r="A5" t="s">
        <v>619</v>
      </c>
      <c r="B5">
        <f>COUNTIF('384th BG'!H$2:H$248,A5)</f>
        <v>0</v>
      </c>
    </row>
    <row r="6" spans="1:2" x14ac:dyDescent="0.3">
      <c r="A6" t="s">
        <v>133</v>
      </c>
      <c r="B6">
        <f>COUNTIF('384th BG'!H$2:H$248,A6)</f>
        <v>24</v>
      </c>
    </row>
    <row r="7" spans="1:2" x14ac:dyDescent="0.3">
      <c r="A7" t="s">
        <v>196</v>
      </c>
      <c r="B7">
        <f>COUNTIF('384th BG'!H$2:H$248,A7)</f>
        <v>3</v>
      </c>
    </row>
    <row r="8" spans="1:2" x14ac:dyDescent="0.3">
      <c r="A8" t="s">
        <v>251</v>
      </c>
      <c r="B8">
        <f>COUNTIF('384th BG'!H$2:H$248,A8)</f>
        <v>3</v>
      </c>
    </row>
    <row r="9" spans="1:2" x14ac:dyDescent="0.3">
      <c r="A9" t="s">
        <v>620</v>
      </c>
      <c r="B9">
        <f>COUNTIF('384th BG'!H$2:H$248,A9)</f>
        <v>0</v>
      </c>
    </row>
    <row r="10" spans="1:2" x14ac:dyDescent="0.3">
      <c r="A10" t="s">
        <v>161</v>
      </c>
      <c r="B10">
        <f>COUNTIF('384th BG'!H$2:H$248,A10)</f>
        <v>1</v>
      </c>
    </row>
    <row r="11" spans="1:2" x14ac:dyDescent="0.3">
      <c r="A11" t="s">
        <v>621</v>
      </c>
      <c r="B11">
        <f>COUNTIF('384th BG'!H$2:H$248,A11)</f>
        <v>0</v>
      </c>
    </row>
    <row r="12" spans="1:2" x14ac:dyDescent="0.3">
      <c r="A12" t="s">
        <v>243</v>
      </c>
      <c r="B12">
        <f>COUNTIF('384th BG'!H$2:H$248,A12)</f>
        <v>3</v>
      </c>
    </row>
    <row r="13" spans="1:2" x14ac:dyDescent="0.3">
      <c r="A13" t="s">
        <v>622</v>
      </c>
      <c r="B13">
        <f>COUNTIF('384th BG'!H$2:H$248,A13)</f>
        <v>0</v>
      </c>
    </row>
    <row r="14" spans="1:2" x14ac:dyDescent="0.3">
      <c r="A14" t="s">
        <v>623</v>
      </c>
      <c r="B14">
        <f>COUNTIF('384th BG'!H$2:H$248,A14)</f>
        <v>0</v>
      </c>
    </row>
    <row r="15" spans="1:2" x14ac:dyDescent="0.3">
      <c r="A15" t="s">
        <v>137</v>
      </c>
      <c r="B15">
        <f>COUNTIF('384th BG'!H$2:H$248,A15)</f>
        <v>8</v>
      </c>
    </row>
    <row r="16" spans="1:2" x14ac:dyDescent="0.3">
      <c r="A16" t="s">
        <v>94</v>
      </c>
      <c r="B16">
        <f>COUNTIF('384th BG'!H$2:H$248,A16)</f>
        <v>11</v>
      </c>
    </row>
    <row r="17" spans="1:2" x14ac:dyDescent="0.3">
      <c r="A17" t="s">
        <v>274</v>
      </c>
      <c r="B17">
        <f>COUNTIF('384th BG'!H$2:H$248,A17)</f>
        <v>5</v>
      </c>
    </row>
    <row r="18" spans="1:2" x14ac:dyDescent="0.3">
      <c r="A18" t="s">
        <v>99</v>
      </c>
      <c r="B18">
        <f>COUNTIF('384th BG'!H$2:H$248,A18)</f>
        <v>8</v>
      </c>
    </row>
    <row r="19" spans="1:2" x14ac:dyDescent="0.3">
      <c r="A19" t="s">
        <v>210</v>
      </c>
      <c r="B19">
        <f>COUNTIF('384th BG'!H$2:H$248,A19)</f>
        <v>3</v>
      </c>
    </row>
    <row r="20" spans="1:2" x14ac:dyDescent="0.3">
      <c r="A20" t="s">
        <v>462</v>
      </c>
      <c r="B20">
        <f>COUNTIF('384th BG'!H$2:H$248,A20)</f>
        <v>3</v>
      </c>
    </row>
    <row r="21" spans="1:2" x14ac:dyDescent="0.3">
      <c r="A21" t="s">
        <v>624</v>
      </c>
      <c r="B21">
        <f>COUNTIF('384th BG'!H$2:H$248,A21)</f>
        <v>0</v>
      </c>
    </row>
    <row r="22" spans="1:2" x14ac:dyDescent="0.3">
      <c r="A22" t="s">
        <v>298</v>
      </c>
      <c r="B22">
        <f>COUNTIF('384th BG'!H$2:H$248,A22)</f>
        <v>1</v>
      </c>
    </row>
    <row r="23" spans="1:2" x14ac:dyDescent="0.3">
      <c r="A23" t="s">
        <v>41</v>
      </c>
      <c r="B23">
        <f>COUNTIF('384th BG'!H$2:H$248,A23)</f>
        <v>12</v>
      </c>
    </row>
    <row r="24" spans="1:2" x14ac:dyDescent="0.3">
      <c r="A24" t="s">
        <v>223</v>
      </c>
      <c r="B24">
        <f>COUNTIF('384th BG'!H$2:H$248,A24)</f>
        <v>11</v>
      </c>
    </row>
    <row r="25" spans="1:2" x14ac:dyDescent="0.3">
      <c r="A25" t="s">
        <v>193</v>
      </c>
      <c r="B25">
        <f>COUNTIF('384th BG'!H$2:H$248,A25)</f>
        <v>6</v>
      </c>
    </row>
    <row r="26" spans="1:2" x14ac:dyDescent="0.3">
      <c r="A26" t="s">
        <v>561</v>
      </c>
      <c r="B26">
        <f>COUNTIF('384th BG'!H$2:H$248,A26)</f>
        <v>1</v>
      </c>
    </row>
    <row r="27" spans="1:2" x14ac:dyDescent="0.3">
      <c r="A27" t="s">
        <v>129</v>
      </c>
      <c r="B27">
        <f>COUNTIF('384th BG'!H$2:H$248,A27)</f>
        <v>10</v>
      </c>
    </row>
    <row r="28" spans="1:2" x14ac:dyDescent="0.3">
      <c r="A28" t="s">
        <v>109</v>
      </c>
      <c r="B28">
        <f>COUNTIF('384th BG'!H$2:H$248,A28)</f>
        <v>4</v>
      </c>
    </row>
    <row r="29" spans="1:2" x14ac:dyDescent="0.3">
      <c r="A29" t="s">
        <v>29</v>
      </c>
      <c r="B29">
        <f>COUNTIF('384th BG'!H$2:H$248,A29)</f>
        <v>2</v>
      </c>
    </row>
    <row r="30" spans="1:2" x14ac:dyDescent="0.3">
      <c r="A30" t="s">
        <v>264</v>
      </c>
      <c r="B30">
        <f>COUNTIF('384th BG'!H$2:H$248,A30)</f>
        <v>1</v>
      </c>
    </row>
    <row r="31" spans="1:2" x14ac:dyDescent="0.3">
      <c r="A31" t="s">
        <v>268</v>
      </c>
      <c r="B31">
        <f>COUNTIF('384th BG'!H$2:H$248,A31)</f>
        <v>1</v>
      </c>
    </row>
    <row r="32" spans="1:2" x14ac:dyDescent="0.3">
      <c r="A32" t="s">
        <v>141</v>
      </c>
      <c r="B32">
        <f>COUNTIF('384th BG'!H$2:H$248,A32)</f>
        <v>15</v>
      </c>
    </row>
    <row r="33" spans="1:2" x14ac:dyDescent="0.3">
      <c r="A33" t="s">
        <v>527</v>
      </c>
      <c r="B33">
        <f>COUNTIF('384th BG'!H$2:H$248,A33)</f>
        <v>1</v>
      </c>
    </row>
    <row r="34" spans="1:2" x14ac:dyDescent="0.3">
      <c r="A34" t="s">
        <v>73</v>
      </c>
      <c r="B34">
        <f>COUNTIF('384th BG'!H$2:H$248,A34)</f>
        <v>25</v>
      </c>
    </row>
    <row r="35" spans="1:2" x14ac:dyDescent="0.3">
      <c r="A35" t="s">
        <v>104</v>
      </c>
      <c r="B35">
        <f>COUNTIF('384th BG'!H$2:H$248,A35)</f>
        <v>6</v>
      </c>
    </row>
    <row r="36" spans="1:2" x14ac:dyDescent="0.3">
      <c r="A36" t="s">
        <v>625</v>
      </c>
      <c r="B36">
        <f>COUNTIF('384th BG'!H$2:H$248,A36)</f>
        <v>0</v>
      </c>
    </row>
    <row r="37" spans="1:2" x14ac:dyDescent="0.3">
      <c r="A37" t="s">
        <v>185</v>
      </c>
      <c r="B37">
        <f>COUNTIF('384th BG'!H$2:H$248,A37)</f>
        <v>12</v>
      </c>
    </row>
    <row r="38" spans="1:2" x14ac:dyDescent="0.3">
      <c r="A38" t="s">
        <v>315</v>
      </c>
      <c r="B38">
        <f>COUNTIF('384th BG'!H$2:H$248,A38)</f>
        <v>3</v>
      </c>
    </row>
    <row r="39" spans="1:2" x14ac:dyDescent="0.3">
      <c r="A39" t="s">
        <v>370</v>
      </c>
      <c r="B39">
        <f>COUNTIF('384th BG'!H$2:H$248,A39)</f>
        <v>1</v>
      </c>
    </row>
    <row r="40" spans="1:2" x14ac:dyDescent="0.3">
      <c r="A40" t="s">
        <v>90</v>
      </c>
      <c r="B40">
        <f>COUNTIF('384th BG'!H$2:H$248,A40)</f>
        <v>15</v>
      </c>
    </row>
    <row r="41" spans="1:2" x14ac:dyDescent="0.3">
      <c r="A41" t="s">
        <v>218</v>
      </c>
      <c r="B41">
        <f>COUNTIF('384th BG'!H$2:H$248,A41)</f>
        <v>2</v>
      </c>
    </row>
    <row r="42" spans="1:2" x14ac:dyDescent="0.3">
      <c r="A42" t="s">
        <v>511</v>
      </c>
      <c r="B42">
        <f>COUNTIF('384th BG'!H$2:H$248,A42)</f>
        <v>1</v>
      </c>
    </row>
    <row r="43" spans="1:2" x14ac:dyDescent="0.3">
      <c r="A43" t="s">
        <v>564</v>
      </c>
      <c r="B43">
        <f>COUNTIF('384th BG'!H$2:H$248,A43)</f>
        <v>1</v>
      </c>
    </row>
    <row r="44" spans="1:2" x14ac:dyDescent="0.3">
      <c r="A44" t="s">
        <v>334</v>
      </c>
      <c r="B44">
        <f>COUNTIF('384th BG'!H$2:H$248,A44)</f>
        <v>4</v>
      </c>
    </row>
    <row r="45" spans="1:2" x14ac:dyDescent="0.3">
      <c r="A45" t="s">
        <v>51</v>
      </c>
      <c r="B45">
        <f>COUNTIF('384th BG'!H$2:H$248,A45)</f>
        <v>10</v>
      </c>
    </row>
    <row r="46" spans="1:2" x14ac:dyDescent="0.3">
      <c r="A46" t="s">
        <v>292</v>
      </c>
      <c r="B46">
        <f>COUNTIF('384th BG'!H$2:H$248,A46)</f>
        <v>1</v>
      </c>
    </row>
    <row r="47" spans="1:2" x14ac:dyDescent="0.3">
      <c r="A47" t="s">
        <v>626</v>
      </c>
      <c r="B47">
        <f>COUNTIF('384th BG'!H$2:H$248,A47)</f>
        <v>0</v>
      </c>
    </row>
    <row r="48" spans="1:2" x14ac:dyDescent="0.3">
      <c r="A48" t="s">
        <v>164</v>
      </c>
      <c r="B48">
        <f>COUNTIF('384th BG'!H$2:H$248,A48)</f>
        <v>5</v>
      </c>
    </row>
    <row r="49" spans="1:2" x14ac:dyDescent="0.3">
      <c r="A49" t="s">
        <v>155</v>
      </c>
      <c r="B49">
        <f>COUNTIF('384th BG'!H$2:H$248,A49)</f>
        <v>6</v>
      </c>
    </row>
    <row r="50" spans="1:2" x14ac:dyDescent="0.3">
      <c r="A50" t="s">
        <v>67</v>
      </c>
      <c r="B50">
        <f>COUNTIF('384th BG'!H$2:H$248,A50)</f>
        <v>3</v>
      </c>
    </row>
    <row r="51" spans="1:2" x14ac:dyDescent="0.3">
      <c r="A51" t="s">
        <v>59</v>
      </c>
      <c r="B51">
        <f>COUNTIF('384th BG'!H$2:H$248,A51)</f>
        <v>8</v>
      </c>
    </row>
    <row r="52" spans="1:2" x14ac:dyDescent="0.3">
      <c r="A52" t="s">
        <v>627</v>
      </c>
      <c r="B52">
        <f>COUNTIF('384th BG'!H$2:H$248,A52)</f>
        <v>0</v>
      </c>
    </row>
    <row r="54" spans="1:2" x14ac:dyDescent="0.3">
      <c r="B54">
        <f>SUM(B2:B53)</f>
        <v>247</v>
      </c>
    </row>
  </sheetData>
  <autoFilter ref="A1:B1" xr:uid="{B82446D5-D33B-4A9B-B371-BE4A4715F8E8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384th BG</vt:lpstr>
      <vt:lpstr>Statistics</vt:lpstr>
      <vt:lpstr>States</vt:lpstr>
      <vt:lpstr>'384th BG'!Print_Area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Preller</dc:creator>
  <cp:lastModifiedBy>Fred Preller</cp:lastModifiedBy>
  <cp:lastPrinted>2018-12-29T00:19:28Z</cp:lastPrinted>
  <dcterms:created xsi:type="dcterms:W3CDTF">2017-08-26T13:22:31Z</dcterms:created>
  <dcterms:modified xsi:type="dcterms:W3CDTF">2019-02-28T15:09:31Z</dcterms:modified>
</cp:coreProperties>
</file>